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image\"/>
    </mc:Choice>
  </mc:AlternateContent>
  <xr:revisionPtr revIDLastSave="0" documentId="13_ncr:1_{83E77DF5-47BB-4383-A137-3877E30F41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RIL PALM OIL" sheetId="1" r:id="rId1"/>
  </sheets>
  <definedNames>
    <definedName name="_xlnm._FilterDatabase" localSheetId="0" hidden="1">'APRIL PALM OIL'!$A$4:$J$777</definedName>
    <definedName name="N_Month">#REF!</definedName>
    <definedName name="Prod_Type">#REF!</definedName>
    <definedName name="Prov_Region">#REF!</definedName>
    <definedName name="Region">#REF!</definedName>
    <definedName name="Shipper">#REF!</definedName>
    <definedName name="Supplier_Loading_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0" i="1" l="1"/>
  <c r="M380" i="1"/>
  <c r="N380" i="1"/>
  <c r="L381" i="1"/>
  <c r="M381" i="1"/>
  <c r="N381" i="1"/>
  <c r="L382" i="1"/>
  <c r="M382" i="1"/>
  <c r="N382" i="1"/>
  <c r="L383" i="1"/>
  <c r="M383" i="1"/>
  <c r="N383" i="1"/>
  <c r="L384" i="1"/>
  <c r="M384" i="1"/>
  <c r="N384" i="1"/>
  <c r="L385" i="1"/>
  <c r="M385" i="1"/>
  <c r="N385" i="1"/>
  <c r="L386" i="1"/>
  <c r="M386" i="1"/>
  <c r="N386" i="1"/>
  <c r="L387" i="1"/>
  <c r="M387" i="1"/>
  <c r="N387" i="1"/>
  <c r="L388" i="1"/>
  <c r="M388" i="1"/>
  <c r="N388" i="1"/>
  <c r="L389" i="1"/>
  <c r="M389" i="1"/>
  <c r="N389" i="1"/>
  <c r="L390" i="1"/>
  <c r="M390" i="1"/>
  <c r="N390" i="1"/>
  <c r="L391" i="1"/>
  <c r="M391" i="1"/>
  <c r="N391" i="1"/>
  <c r="L392" i="1"/>
  <c r="M392" i="1"/>
  <c r="N392" i="1"/>
  <c r="L393" i="1"/>
  <c r="M393" i="1"/>
  <c r="N393" i="1"/>
  <c r="L394" i="1"/>
  <c r="M394" i="1"/>
  <c r="N394" i="1"/>
  <c r="L395" i="1"/>
  <c r="M395" i="1"/>
  <c r="N395" i="1"/>
  <c r="L396" i="1"/>
  <c r="M396" i="1"/>
  <c r="N396" i="1"/>
  <c r="L397" i="1"/>
  <c r="M397" i="1"/>
  <c r="N397" i="1"/>
  <c r="L398" i="1"/>
  <c r="M398" i="1"/>
  <c r="N398" i="1"/>
  <c r="L399" i="1"/>
  <c r="M399" i="1"/>
  <c r="N399" i="1"/>
  <c r="L400" i="1"/>
  <c r="M400" i="1"/>
  <c r="N400" i="1"/>
  <c r="L401" i="1"/>
  <c r="M401" i="1"/>
  <c r="N401" i="1"/>
  <c r="L402" i="1"/>
  <c r="M402" i="1"/>
  <c r="N402" i="1"/>
  <c r="L403" i="1"/>
  <c r="M403" i="1"/>
  <c r="N403" i="1"/>
  <c r="L404" i="1"/>
  <c r="M404" i="1"/>
  <c r="N404" i="1"/>
  <c r="L405" i="1"/>
  <c r="M405" i="1"/>
  <c r="N405" i="1"/>
  <c r="L406" i="1"/>
  <c r="M406" i="1"/>
  <c r="N406" i="1"/>
  <c r="G407" i="1"/>
  <c r="L407" i="1"/>
  <c r="M407" i="1"/>
  <c r="N407" i="1"/>
  <c r="G408" i="1"/>
  <c r="L408" i="1"/>
  <c r="M408" i="1"/>
  <c r="N408" i="1"/>
  <c r="G409" i="1"/>
  <c r="L409" i="1"/>
  <c r="M409" i="1"/>
  <c r="N409" i="1"/>
  <c r="G410" i="1"/>
  <c r="L410" i="1"/>
  <c r="M410" i="1"/>
  <c r="N410" i="1"/>
  <c r="G411" i="1"/>
  <c r="L411" i="1"/>
  <c r="M411" i="1"/>
  <c r="N411" i="1"/>
  <c r="G412" i="1"/>
  <c r="L412" i="1"/>
  <c r="M412" i="1"/>
  <c r="N412" i="1"/>
  <c r="G413" i="1"/>
  <c r="L413" i="1"/>
  <c r="M413" i="1"/>
  <c r="N413" i="1"/>
  <c r="G414" i="1"/>
  <c r="L414" i="1"/>
  <c r="M414" i="1"/>
  <c r="N414" i="1"/>
  <c r="G415" i="1"/>
  <c r="L415" i="1"/>
  <c r="M415" i="1"/>
  <c r="N415" i="1"/>
  <c r="G416" i="1"/>
  <c r="L416" i="1"/>
  <c r="M416" i="1"/>
  <c r="N416" i="1"/>
  <c r="G417" i="1"/>
  <c r="L417" i="1"/>
  <c r="M417" i="1"/>
  <c r="N417" i="1"/>
  <c r="G418" i="1"/>
  <c r="L418" i="1"/>
  <c r="M418" i="1"/>
  <c r="N418" i="1"/>
  <c r="G419" i="1"/>
  <c r="L419" i="1"/>
  <c r="M419" i="1"/>
  <c r="N419" i="1"/>
  <c r="G420" i="1"/>
  <c r="L420" i="1"/>
  <c r="M420" i="1"/>
  <c r="N420" i="1"/>
  <c r="G421" i="1"/>
  <c r="L421" i="1"/>
  <c r="M421" i="1"/>
  <c r="N421" i="1"/>
  <c r="G422" i="1"/>
  <c r="L422" i="1"/>
  <c r="M422" i="1"/>
  <c r="N422" i="1"/>
  <c r="G423" i="1"/>
  <c r="L423" i="1"/>
  <c r="M423" i="1"/>
  <c r="N423" i="1"/>
  <c r="G424" i="1"/>
  <c r="L424" i="1"/>
  <c r="M424" i="1"/>
  <c r="N424" i="1"/>
  <c r="G425" i="1"/>
  <c r="L425" i="1"/>
  <c r="M425" i="1"/>
  <c r="N425" i="1"/>
  <c r="G426" i="1"/>
  <c r="L426" i="1"/>
  <c r="M426" i="1"/>
  <c r="N426" i="1"/>
  <c r="G427" i="1"/>
  <c r="L427" i="1"/>
  <c r="M427" i="1"/>
  <c r="N427" i="1"/>
  <c r="G428" i="1"/>
  <c r="L428" i="1"/>
  <c r="M428" i="1"/>
  <c r="N428" i="1"/>
  <c r="G429" i="1"/>
  <c r="L429" i="1"/>
  <c r="M429" i="1"/>
  <c r="N429" i="1"/>
  <c r="G430" i="1"/>
  <c r="L430" i="1"/>
  <c r="M430" i="1"/>
  <c r="N430" i="1"/>
  <c r="G431" i="1"/>
  <c r="L431" i="1"/>
  <c r="M431" i="1"/>
  <c r="N431" i="1"/>
  <c r="G432" i="1"/>
  <c r="L432" i="1"/>
  <c r="M432" i="1"/>
  <c r="N432" i="1"/>
  <c r="G433" i="1"/>
  <c r="L433" i="1"/>
  <c r="M433" i="1"/>
  <c r="N433" i="1"/>
  <c r="G434" i="1"/>
  <c r="L434" i="1"/>
  <c r="M434" i="1"/>
  <c r="N434" i="1"/>
  <c r="G435" i="1"/>
  <c r="L435" i="1"/>
  <c r="M435" i="1"/>
  <c r="N435" i="1"/>
  <c r="G436" i="1"/>
  <c r="L436" i="1"/>
  <c r="M436" i="1"/>
  <c r="N436" i="1"/>
  <c r="G437" i="1"/>
  <c r="L437" i="1"/>
  <c r="M437" i="1"/>
  <c r="N437" i="1"/>
  <c r="G438" i="1"/>
  <c r="L438" i="1"/>
  <c r="M438" i="1"/>
  <c r="N438" i="1"/>
  <c r="G439" i="1"/>
  <c r="L439" i="1"/>
  <c r="M439" i="1"/>
  <c r="N439" i="1"/>
  <c r="G440" i="1"/>
  <c r="L440" i="1"/>
  <c r="M440" i="1"/>
  <c r="N440" i="1"/>
  <c r="G441" i="1"/>
  <c r="L441" i="1"/>
  <c r="M441" i="1"/>
  <c r="N441" i="1"/>
  <c r="G442" i="1"/>
  <c r="L442" i="1"/>
  <c r="M442" i="1"/>
  <c r="N442" i="1"/>
  <c r="G443" i="1"/>
  <c r="L443" i="1"/>
  <c r="M443" i="1"/>
  <c r="N443" i="1"/>
  <c r="G444" i="1"/>
  <c r="L444" i="1"/>
  <c r="M444" i="1"/>
  <c r="N444" i="1"/>
  <c r="G445" i="1"/>
  <c r="L445" i="1"/>
  <c r="M445" i="1"/>
  <c r="N445" i="1"/>
  <c r="G446" i="1"/>
  <c r="L446" i="1"/>
  <c r="M446" i="1"/>
  <c r="N446" i="1"/>
  <c r="G447" i="1"/>
  <c r="L447" i="1"/>
  <c r="M447" i="1"/>
  <c r="N447" i="1"/>
  <c r="G448" i="1"/>
  <c r="L448" i="1"/>
  <c r="M448" i="1"/>
  <c r="N448" i="1"/>
  <c r="G449" i="1"/>
  <c r="L449" i="1"/>
  <c r="M449" i="1"/>
  <c r="N449" i="1"/>
  <c r="G450" i="1"/>
  <c r="L450" i="1"/>
  <c r="M450" i="1"/>
  <c r="N450" i="1"/>
  <c r="G451" i="1"/>
  <c r="L451" i="1"/>
  <c r="M451" i="1"/>
  <c r="N451" i="1"/>
  <c r="G452" i="1"/>
  <c r="L452" i="1"/>
  <c r="M452" i="1"/>
  <c r="N452" i="1"/>
  <c r="G453" i="1"/>
  <c r="L453" i="1"/>
  <c r="M453" i="1"/>
  <c r="N453" i="1"/>
  <c r="G454" i="1"/>
  <c r="L454" i="1"/>
  <c r="M454" i="1"/>
  <c r="N454" i="1"/>
  <c r="G455" i="1"/>
  <c r="L455" i="1"/>
  <c r="M455" i="1"/>
  <c r="N455" i="1"/>
  <c r="G456" i="1"/>
  <c r="L456" i="1"/>
  <c r="M456" i="1"/>
  <c r="N456" i="1"/>
  <c r="G457" i="1"/>
  <c r="L457" i="1"/>
  <c r="M457" i="1"/>
  <c r="N457" i="1"/>
  <c r="G458" i="1"/>
  <c r="L458" i="1"/>
  <c r="M458" i="1"/>
  <c r="N458" i="1"/>
  <c r="G459" i="1"/>
  <c r="L459" i="1"/>
  <c r="M459" i="1"/>
  <c r="N459" i="1"/>
  <c r="G460" i="1"/>
  <c r="L460" i="1"/>
  <c r="M460" i="1"/>
  <c r="N460" i="1"/>
  <c r="G461" i="1"/>
  <c r="L461" i="1"/>
  <c r="M461" i="1"/>
  <c r="N461" i="1"/>
  <c r="G462" i="1"/>
  <c r="L462" i="1"/>
  <c r="M462" i="1"/>
  <c r="N462" i="1"/>
  <c r="G463" i="1"/>
  <c r="L463" i="1"/>
  <c r="M463" i="1"/>
  <c r="N463" i="1"/>
  <c r="G464" i="1"/>
  <c r="L464" i="1"/>
  <c r="M464" i="1"/>
  <c r="N464" i="1"/>
  <c r="G465" i="1"/>
  <c r="L465" i="1"/>
  <c r="M465" i="1"/>
  <c r="N465" i="1"/>
  <c r="G466" i="1"/>
  <c r="L466" i="1"/>
  <c r="M466" i="1"/>
  <c r="N466" i="1"/>
  <c r="G467" i="1"/>
  <c r="L467" i="1"/>
  <c r="M467" i="1"/>
  <c r="N467" i="1"/>
  <c r="G468" i="1"/>
  <c r="L468" i="1"/>
  <c r="M468" i="1"/>
  <c r="N468" i="1"/>
  <c r="G469" i="1"/>
  <c r="L469" i="1"/>
  <c r="M469" i="1"/>
  <c r="N469" i="1"/>
  <c r="G470" i="1"/>
  <c r="L470" i="1"/>
  <c r="M470" i="1"/>
  <c r="N470" i="1"/>
  <c r="G471" i="1"/>
  <c r="L471" i="1"/>
  <c r="M471" i="1"/>
  <c r="N471" i="1"/>
  <c r="G472" i="1"/>
  <c r="L472" i="1"/>
  <c r="M472" i="1"/>
  <c r="N472" i="1"/>
  <c r="G473" i="1"/>
  <c r="L473" i="1"/>
  <c r="M473" i="1"/>
  <c r="N473" i="1"/>
  <c r="G474" i="1"/>
  <c r="L474" i="1"/>
  <c r="M474" i="1"/>
  <c r="N474" i="1"/>
  <c r="G475" i="1"/>
  <c r="L475" i="1"/>
  <c r="M475" i="1"/>
  <c r="N475" i="1"/>
  <c r="G476" i="1"/>
  <c r="L476" i="1"/>
  <c r="M476" i="1"/>
  <c r="N476" i="1"/>
  <c r="G477" i="1"/>
  <c r="L477" i="1"/>
  <c r="M477" i="1"/>
  <c r="N477" i="1"/>
  <c r="G478" i="1"/>
  <c r="L478" i="1"/>
  <c r="M478" i="1"/>
  <c r="N478" i="1"/>
  <c r="G479" i="1"/>
  <c r="L479" i="1"/>
  <c r="M479" i="1"/>
  <c r="N479" i="1"/>
  <c r="G480" i="1"/>
  <c r="L480" i="1"/>
  <c r="M480" i="1"/>
  <c r="N480" i="1"/>
  <c r="G481" i="1"/>
  <c r="L481" i="1"/>
  <c r="M481" i="1"/>
  <c r="N481" i="1"/>
  <c r="G482" i="1"/>
  <c r="L482" i="1"/>
  <c r="M482" i="1"/>
  <c r="N482" i="1"/>
  <c r="G483" i="1"/>
  <c r="L483" i="1"/>
  <c r="M483" i="1"/>
  <c r="N483" i="1"/>
  <c r="G484" i="1"/>
  <c r="L484" i="1"/>
  <c r="M484" i="1"/>
  <c r="N484" i="1"/>
  <c r="G485" i="1"/>
  <c r="L485" i="1"/>
  <c r="M485" i="1"/>
  <c r="N485" i="1"/>
  <c r="G486" i="1"/>
  <c r="L486" i="1"/>
  <c r="M486" i="1"/>
  <c r="N486" i="1"/>
  <c r="G487" i="1"/>
  <c r="L487" i="1"/>
  <c r="M487" i="1"/>
  <c r="N487" i="1"/>
  <c r="G488" i="1"/>
  <c r="L488" i="1"/>
  <c r="M488" i="1"/>
  <c r="N488" i="1"/>
  <c r="G489" i="1"/>
  <c r="L489" i="1"/>
  <c r="M489" i="1"/>
  <c r="N489" i="1"/>
  <c r="G490" i="1"/>
  <c r="L490" i="1"/>
  <c r="M490" i="1"/>
  <c r="N490" i="1"/>
  <c r="G491" i="1"/>
  <c r="L491" i="1"/>
  <c r="M491" i="1"/>
  <c r="N491" i="1"/>
  <c r="G492" i="1"/>
  <c r="L492" i="1"/>
  <c r="M492" i="1"/>
  <c r="N492" i="1"/>
  <c r="G493" i="1"/>
  <c r="L493" i="1"/>
  <c r="M493" i="1"/>
  <c r="N493" i="1"/>
  <c r="G494" i="1"/>
  <c r="L494" i="1"/>
  <c r="M494" i="1"/>
  <c r="N494" i="1"/>
  <c r="G495" i="1"/>
  <c r="L495" i="1"/>
  <c r="M495" i="1"/>
  <c r="N495" i="1"/>
  <c r="G496" i="1"/>
  <c r="L496" i="1"/>
  <c r="M496" i="1"/>
  <c r="N496" i="1"/>
  <c r="G497" i="1"/>
  <c r="L497" i="1"/>
  <c r="M497" i="1"/>
  <c r="N497" i="1"/>
  <c r="G498" i="1"/>
  <c r="L498" i="1"/>
  <c r="M498" i="1"/>
  <c r="N498" i="1"/>
  <c r="G499" i="1"/>
  <c r="L499" i="1"/>
  <c r="M499" i="1"/>
  <c r="N499" i="1"/>
  <c r="G500" i="1"/>
  <c r="L500" i="1"/>
  <c r="M500" i="1"/>
  <c r="N500" i="1"/>
  <c r="G501" i="1"/>
  <c r="L501" i="1"/>
  <c r="M501" i="1"/>
  <c r="N501" i="1"/>
  <c r="G502" i="1"/>
  <c r="L502" i="1"/>
  <c r="M502" i="1"/>
  <c r="N502" i="1"/>
  <c r="G503" i="1"/>
  <c r="L503" i="1"/>
  <c r="M503" i="1"/>
  <c r="N503" i="1"/>
  <c r="G504" i="1"/>
  <c r="L504" i="1"/>
  <c r="M504" i="1"/>
  <c r="N504" i="1"/>
  <c r="G505" i="1"/>
  <c r="L505" i="1"/>
  <c r="M505" i="1"/>
  <c r="N505" i="1"/>
  <c r="G506" i="1"/>
  <c r="L506" i="1"/>
  <c r="M506" i="1"/>
  <c r="N506" i="1"/>
  <c r="G507" i="1"/>
  <c r="L507" i="1"/>
  <c r="M507" i="1"/>
  <c r="N507" i="1"/>
  <c r="G508" i="1"/>
  <c r="L508" i="1"/>
  <c r="M508" i="1"/>
  <c r="N508" i="1"/>
  <c r="G509" i="1"/>
  <c r="L509" i="1"/>
  <c r="M509" i="1"/>
  <c r="N509" i="1"/>
  <c r="G510" i="1"/>
  <c r="L510" i="1"/>
  <c r="M510" i="1"/>
  <c r="N510" i="1"/>
  <c r="G511" i="1"/>
  <c r="L511" i="1"/>
  <c r="M511" i="1"/>
  <c r="N511" i="1"/>
  <c r="G512" i="1"/>
  <c r="L512" i="1"/>
  <c r="M512" i="1"/>
  <c r="N512" i="1"/>
  <c r="G513" i="1"/>
  <c r="L513" i="1"/>
  <c r="M513" i="1"/>
  <c r="N513" i="1"/>
  <c r="G514" i="1"/>
  <c r="L514" i="1"/>
  <c r="M514" i="1"/>
  <c r="N514" i="1"/>
  <c r="G515" i="1"/>
  <c r="L515" i="1"/>
  <c r="M515" i="1"/>
  <c r="N515" i="1"/>
  <c r="G516" i="1"/>
  <c r="L516" i="1"/>
  <c r="M516" i="1"/>
  <c r="N516" i="1"/>
  <c r="G517" i="1"/>
  <c r="L517" i="1"/>
  <c r="M517" i="1"/>
  <c r="N517" i="1"/>
  <c r="G518" i="1"/>
  <c r="L518" i="1"/>
  <c r="M518" i="1"/>
  <c r="N518" i="1"/>
  <c r="G519" i="1"/>
  <c r="L519" i="1"/>
  <c r="M519" i="1"/>
  <c r="N519" i="1"/>
  <c r="G520" i="1"/>
  <c r="L520" i="1"/>
  <c r="M520" i="1"/>
  <c r="N520" i="1"/>
  <c r="G521" i="1"/>
  <c r="L521" i="1"/>
  <c r="M521" i="1"/>
  <c r="N521" i="1"/>
  <c r="G522" i="1"/>
  <c r="L522" i="1"/>
  <c r="M522" i="1"/>
  <c r="N522" i="1"/>
  <c r="G523" i="1"/>
  <c r="L523" i="1"/>
  <c r="M523" i="1"/>
  <c r="N523" i="1"/>
  <c r="G524" i="1"/>
  <c r="L524" i="1"/>
  <c r="M524" i="1"/>
  <c r="N524" i="1"/>
  <c r="G525" i="1"/>
  <c r="L525" i="1"/>
  <c r="M525" i="1"/>
  <c r="N525" i="1"/>
  <c r="G526" i="1"/>
  <c r="L526" i="1"/>
  <c r="M526" i="1"/>
  <c r="N526" i="1"/>
  <c r="G527" i="1"/>
  <c r="L527" i="1"/>
  <c r="M527" i="1"/>
  <c r="N527" i="1"/>
  <c r="G528" i="1"/>
  <c r="L528" i="1"/>
  <c r="M528" i="1"/>
  <c r="N528" i="1"/>
  <c r="G529" i="1"/>
  <c r="L529" i="1"/>
  <c r="M529" i="1"/>
  <c r="N529" i="1"/>
  <c r="G530" i="1"/>
  <c r="L530" i="1"/>
  <c r="M530" i="1"/>
  <c r="N530" i="1"/>
  <c r="G531" i="1"/>
  <c r="L531" i="1"/>
  <c r="M531" i="1"/>
  <c r="N531" i="1"/>
  <c r="G532" i="1"/>
  <c r="L532" i="1"/>
  <c r="M532" i="1"/>
  <c r="N532" i="1"/>
  <c r="G533" i="1"/>
  <c r="L533" i="1"/>
  <c r="M533" i="1"/>
  <c r="N533" i="1"/>
  <c r="G534" i="1"/>
  <c r="L534" i="1"/>
  <c r="M534" i="1"/>
  <c r="N534" i="1"/>
  <c r="G535" i="1"/>
  <c r="L535" i="1"/>
  <c r="M535" i="1"/>
  <c r="N535" i="1"/>
  <c r="G536" i="1"/>
  <c r="L536" i="1"/>
  <c r="M536" i="1"/>
  <c r="N536" i="1"/>
  <c r="G537" i="1"/>
  <c r="L537" i="1"/>
  <c r="M537" i="1"/>
  <c r="N537" i="1"/>
  <c r="G538" i="1"/>
  <c r="L538" i="1"/>
  <c r="M538" i="1"/>
  <c r="N538" i="1"/>
  <c r="G539" i="1"/>
  <c r="L539" i="1"/>
  <c r="M539" i="1"/>
  <c r="N539" i="1"/>
  <c r="G540" i="1"/>
  <c r="L540" i="1"/>
  <c r="M540" i="1"/>
  <c r="N540" i="1"/>
  <c r="G541" i="1"/>
  <c r="L541" i="1"/>
  <c r="M541" i="1"/>
  <c r="N541" i="1"/>
  <c r="G542" i="1"/>
  <c r="L542" i="1"/>
  <c r="M542" i="1"/>
  <c r="N542" i="1"/>
  <c r="G543" i="1"/>
  <c r="L543" i="1"/>
  <c r="M543" i="1"/>
  <c r="N543" i="1"/>
  <c r="G544" i="1"/>
  <c r="L544" i="1"/>
  <c r="M544" i="1"/>
  <c r="N544" i="1"/>
  <c r="G545" i="1"/>
  <c r="L545" i="1"/>
  <c r="M545" i="1"/>
  <c r="N545" i="1"/>
  <c r="G546" i="1"/>
  <c r="L546" i="1"/>
  <c r="M546" i="1"/>
  <c r="N546" i="1"/>
  <c r="G547" i="1"/>
  <c r="L547" i="1"/>
  <c r="M547" i="1"/>
  <c r="N547" i="1"/>
  <c r="G548" i="1"/>
  <c r="L548" i="1"/>
  <c r="M548" i="1"/>
  <c r="N548" i="1"/>
  <c r="G549" i="1"/>
  <c r="L549" i="1"/>
  <c r="M549" i="1"/>
  <c r="N549" i="1"/>
  <c r="G550" i="1"/>
  <c r="L550" i="1"/>
  <c r="M550" i="1"/>
  <c r="N550" i="1"/>
  <c r="G551" i="1"/>
  <c r="L551" i="1"/>
  <c r="M551" i="1"/>
  <c r="N551" i="1"/>
  <c r="G552" i="1"/>
  <c r="L552" i="1"/>
  <c r="M552" i="1"/>
  <c r="N552" i="1"/>
  <c r="G553" i="1"/>
  <c r="L553" i="1"/>
  <c r="M553" i="1"/>
  <c r="N553" i="1"/>
  <c r="G554" i="1"/>
  <c r="L554" i="1"/>
  <c r="M554" i="1"/>
  <c r="N554" i="1"/>
  <c r="G555" i="1"/>
  <c r="L555" i="1"/>
  <c r="M555" i="1"/>
  <c r="N555" i="1"/>
  <c r="G556" i="1"/>
  <c r="L556" i="1"/>
  <c r="M556" i="1"/>
  <c r="N556" i="1"/>
  <c r="G557" i="1"/>
  <c r="L557" i="1"/>
  <c r="M557" i="1"/>
  <c r="N557" i="1"/>
  <c r="G558" i="1"/>
  <c r="L558" i="1"/>
  <c r="M558" i="1"/>
  <c r="N558" i="1"/>
  <c r="G559" i="1"/>
  <c r="L559" i="1"/>
  <c r="M559" i="1"/>
  <c r="N559" i="1"/>
  <c r="G560" i="1"/>
  <c r="L560" i="1"/>
  <c r="M560" i="1"/>
  <c r="N560" i="1"/>
  <c r="G561" i="1"/>
  <c r="L561" i="1"/>
  <c r="M561" i="1"/>
  <c r="N561" i="1"/>
  <c r="G562" i="1"/>
  <c r="L562" i="1"/>
  <c r="M562" i="1"/>
  <c r="N562" i="1"/>
  <c r="G563" i="1"/>
  <c r="L563" i="1"/>
  <c r="M563" i="1"/>
  <c r="N563" i="1"/>
  <c r="G564" i="1"/>
  <c r="L564" i="1"/>
  <c r="M564" i="1"/>
  <c r="N564" i="1"/>
  <c r="G565" i="1"/>
  <c r="L565" i="1"/>
  <c r="M565" i="1"/>
  <c r="N565" i="1"/>
  <c r="G566" i="1"/>
  <c r="L566" i="1"/>
  <c r="M566" i="1"/>
  <c r="N566" i="1"/>
  <c r="G567" i="1"/>
  <c r="L567" i="1"/>
  <c r="M567" i="1"/>
  <c r="N567" i="1"/>
  <c r="G568" i="1"/>
  <c r="L568" i="1"/>
  <c r="M568" i="1"/>
  <c r="N568" i="1"/>
  <c r="G569" i="1"/>
  <c r="L569" i="1"/>
  <c r="M569" i="1"/>
  <c r="N569" i="1"/>
  <c r="G570" i="1"/>
  <c r="L570" i="1"/>
  <c r="M570" i="1"/>
  <c r="N570" i="1"/>
  <c r="G571" i="1"/>
  <c r="L571" i="1"/>
  <c r="M571" i="1"/>
  <c r="N571" i="1"/>
  <c r="G572" i="1"/>
  <c r="L572" i="1"/>
  <c r="M572" i="1"/>
  <c r="N572" i="1"/>
  <c r="G573" i="1"/>
  <c r="L573" i="1"/>
  <c r="M573" i="1"/>
  <c r="N573" i="1"/>
  <c r="G574" i="1"/>
  <c r="L574" i="1"/>
  <c r="M574" i="1"/>
  <c r="N574" i="1"/>
  <c r="G575" i="1"/>
  <c r="L575" i="1"/>
  <c r="M575" i="1"/>
  <c r="N575" i="1"/>
  <c r="G576" i="1"/>
  <c r="L576" i="1"/>
  <c r="M576" i="1"/>
  <c r="N576" i="1"/>
  <c r="G577" i="1"/>
  <c r="L577" i="1"/>
  <c r="M577" i="1"/>
  <c r="N577" i="1"/>
  <c r="G578" i="1"/>
  <c r="L578" i="1"/>
  <c r="M578" i="1"/>
  <c r="N578" i="1"/>
  <c r="G579" i="1"/>
  <c r="L579" i="1"/>
  <c r="M579" i="1"/>
  <c r="N579" i="1"/>
  <c r="G580" i="1"/>
  <c r="L580" i="1"/>
  <c r="M580" i="1"/>
  <c r="N580" i="1"/>
  <c r="G581" i="1"/>
  <c r="L581" i="1"/>
  <c r="M581" i="1"/>
  <c r="N581" i="1"/>
  <c r="G582" i="1"/>
  <c r="L582" i="1"/>
  <c r="M582" i="1"/>
  <c r="N582" i="1"/>
  <c r="G583" i="1"/>
  <c r="L583" i="1"/>
  <c r="M583" i="1"/>
  <c r="N583" i="1"/>
  <c r="G584" i="1"/>
  <c r="L584" i="1"/>
  <c r="M584" i="1"/>
  <c r="N584" i="1"/>
  <c r="G585" i="1"/>
  <c r="L585" i="1"/>
  <c r="M585" i="1"/>
  <c r="N585" i="1"/>
  <c r="G586" i="1"/>
  <c r="L586" i="1"/>
  <c r="M586" i="1"/>
  <c r="N586" i="1"/>
  <c r="G587" i="1"/>
  <c r="L587" i="1"/>
  <c r="M587" i="1"/>
  <c r="N587" i="1"/>
  <c r="G588" i="1"/>
  <c r="L588" i="1"/>
  <c r="M588" i="1"/>
  <c r="N588" i="1"/>
  <c r="G589" i="1"/>
  <c r="L589" i="1"/>
  <c r="M589" i="1"/>
  <c r="N589" i="1"/>
  <c r="G590" i="1"/>
  <c r="L590" i="1"/>
  <c r="M590" i="1"/>
  <c r="N590" i="1"/>
  <c r="G591" i="1"/>
  <c r="L591" i="1"/>
  <c r="M591" i="1"/>
  <c r="N591" i="1"/>
  <c r="G592" i="1"/>
  <c r="L592" i="1"/>
  <c r="M592" i="1"/>
  <c r="N592" i="1"/>
  <c r="G593" i="1"/>
  <c r="L593" i="1"/>
  <c r="M593" i="1"/>
  <c r="N593" i="1"/>
  <c r="G594" i="1"/>
  <c r="L594" i="1"/>
  <c r="M594" i="1"/>
  <c r="N594" i="1"/>
  <c r="G595" i="1"/>
  <c r="L595" i="1"/>
  <c r="M595" i="1"/>
  <c r="N595" i="1"/>
  <c r="G596" i="1"/>
  <c r="L596" i="1"/>
  <c r="M596" i="1"/>
  <c r="N596" i="1"/>
  <c r="G597" i="1"/>
  <c r="L597" i="1"/>
  <c r="M597" i="1"/>
  <c r="N597" i="1"/>
  <c r="G598" i="1"/>
  <c r="L598" i="1"/>
  <c r="M598" i="1"/>
  <c r="N598" i="1"/>
  <c r="G599" i="1"/>
  <c r="L599" i="1"/>
  <c r="M599" i="1"/>
  <c r="N599" i="1"/>
  <c r="G600" i="1"/>
  <c r="L600" i="1"/>
  <c r="M600" i="1"/>
  <c r="N600" i="1"/>
  <c r="G601" i="1"/>
  <c r="L601" i="1"/>
  <c r="M601" i="1"/>
  <c r="N601" i="1"/>
  <c r="G602" i="1"/>
  <c r="L602" i="1"/>
  <c r="M602" i="1"/>
  <c r="N602" i="1"/>
  <c r="G603" i="1"/>
  <c r="L603" i="1"/>
  <c r="M603" i="1"/>
  <c r="N603" i="1"/>
  <c r="G604" i="1"/>
  <c r="L604" i="1"/>
  <c r="M604" i="1"/>
  <c r="N604" i="1"/>
  <c r="G605" i="1"/>
  <c r="L605" i="1"/>
  <c r="M605" i="1"/>
  <c r="N605" i="1"/>
  <c r="G606" i="1"/>
  <c r="L606" i="1"/>
  <c r="M606" i="1"/>
  <c r="N606" i="1"/>
  <c r="G607" i="1"/>
  <c r="L607" i="1"/>
  <c r="M607" i="1"/>
  <c r="N607" i="1"/>
  <c r="G608" i="1"/>
  <c r="L608" i="1"/>
  <c r="M608" i="1"/>
  <c r="N608" i="1"/>
  <c r="G609" i="1"/>
  <c r="L609" i="1"/>
  <c r="M609" i="1"/>
  <c r="N609" i="1"/>
  <c r="G610" i="1"/>
  <c r="L610" i="1"/>
  <c r="M610" i="1"/>
  <c r="N610" i="1"/>
  <c r="G611" i="1"/>
  <c r="L611" i="1"/>
  <c r="M611" i="1"/>
  <c r="N611" i="1"/>
  <c r="G612" i="1"/>
  <c r="L612" i="1"/>
  <c r="M612" i="1"/>
  <c r="N612" i="1"/>
  <c r="G613" i="1"/>
  <c r="L613" i="1"/>
  <c r="M613" i="1"/>
  <c r="N613" i="1"/>
  <c r="G614" i="1"/>
  <c r="L614" i="1"/>
  <c r="M614" i="1"/>
  <c r="N614" i="1"/>
  <c r="G615" i="1"/>
  <c r="L615" i="1"/>
  <c r="M615" i="1"/>
  <c r="N615" i="1"/>
  <c r="G616" i="1"/>
  <c r="L616" i="1"/>
  <c r="M616" i="1"/>
  <c r="N616" i="1"/>
  <c r="G617" i="1"/>
  <c r="L617" i="1"/>
  <c r="M617" i="1"/>
  <c r="N617" i="1"/>
  <c r="G618" i="1"/>
  <c r="L618" i="1"/>
  <c r="M618" i="1"/>
  <c r="N618" i="1"/>
  <c r="G619" i="1"/>
  <c r="L619" i="1"/>
  <c r="M619" i="1"/>
  <c r="N619" i="1"/>
  <c r="G620" i="1"/>
  <c r="L620" i="1"/>
  <c r="M620" i="1"/>
  <c r="N620" i="1"/>
  <c r="G621" i="1"/>
  <c r="L621" i="1"/>
  <c r="M621" i="1"/>
  <c r="N621" i="1"/>
  <c r="G622" i="1"/>
  <c r="L622" i="1"/>
  <c r="M622" i="1"/>
  <c r="N622" i="1"/>
  <c r="G623" i="1"/>
  <c r="L623" i="1"/>
  <c r="M623" i="1"/>
  <c r="N623" i="1"/>
  <c r="G624" i="1"/>
  <c r="L624" i="1"/>
  <c r="M624" i="1"/>
  <c r="N624" i="1"/>
  <c r="G625" i="1"/>
  <c r="L625" i="1"/>
  <c r="M625" i="1"/>
  <c r="N625" i="1"/>
  <c r="G626" i="1"/>
  <c r="L626" i="1"/>
  <c r="M626" i="1"/>
  <c r="N626" i="1"/>
  <c r="G627" i="1"/>
  <c r="L627" i="1"/>
  <c r="M627" i="1"/>
  <c r="N627" i="1"/>
  <c r="G628" i="1"/>
  <c r="L628" i="1"/>
  <c r="M628" i="1"/>
  <c r="N628" i="1"/>
  <c r="G629" i="1"/>
  <c r="L629" i="1"/>
  <c r="M629" i="1"/>
  <c r="N629" i="1"/>
  <c r="G630" i="1"/>
  <c r="L630" i="1"/>
  <c r="M630" i="1"/>
  <c r="N630" i="1"/>
  <c r="G631" i="1"/>
  <c r="L631" i="1"/>
  <c r="M631" i="1"/>
  <c r="N631" i="1"/>
  <c r="G632" i="1"/>
  <c r="L632" i="1"/>
  <c r="M632" i="1"/>
  <c r="N632" i="1"/>
  <c r="G633" i="1"/>
  <c r="L633" i="1"/>
  <c r="M633" i="1"/>
  <c r="N633" i="1"/>
  <c r="G634" i="1"/>
  <c r="L634" i="1"/>
  <c r="M634" i="1"/>
  <c r="N634" i="1"/>
  <c r="G635" i="1"/>
  <c r="L635" i="1"/>
  <c r="M635" i="1"/>
  <c r="N635" i="1"/>
  <c r="G636" i="1"/>
  <c r="L636" i="1"/>
  <c r="M636" i="1"/>
  <c r="N636" i="1"/>
  <c r="G637" i="1"/>
  <c r="L637" i="1"/>
  <c r="M637" i="1"/>
  <c r="N637" i="1"/>
  <c r="G638" i="1"/>
  <c r="L638" i="1"/>
  <c r="M638" i="1"/>
  <c r="N638" i="1"/>
  <c r="G639" i="1"/>
  <c r="L639" i="1"/>
  <c r="M639" i="1"/>
  <c r="N639" i="1"/>
  <c r="G640" i="1"/>
  <c r="L640" i="1"/>
  <c r="M640" i="1"/>
  <c r="N640" i="1"/>
  <c r="G641" i="1"/>
  <c r="L641" i="1"/>
  <c r="M641" i="1"/>
  <c r="N641" i="1"/>
  <c r="G642" i="1"/>
  <c r="L642" i="1"/>
  <c r="M642" i="1"/>
  <c r="N642" i="1"/>
  <c r="G643" i="1"/>
  <c r="L643" i="1"/>
  <c r="M643" i="1"/>
  <c r="N643" i="1"/>
  <c r="G644" i="1"/>
  <c r="L644" i="1"/>
  <c r="M644" i="1"/>
  <c r="N644" i="1"/>
  <c r="G645" i="1"/>
  <c r="L645" i="1"/>
  <c r="M645" i="1"/>
  <c r="N645" i="1"/>
  <c r="G646" i="1"/>
  <c r="L646" i="1"/>
  <c r="M646" i="1"/>
  <c r="N646" i="1"/>
  <c r="G647" i="1"/>
  <c r="L647" i="1"/>
  <c r="M647" i="1"/>
  <c r="N647" i="1"/>
  <c r="G648" i="1"/>
  <c r="L648" i="1"/>
  <c r="M648" i="1"/>
  <c r="N648" i="1"/>
  <c r="G649" i="1"/>
  <c r="L649" i="1"/>
  <c r="M649" i="1"/>
  <c r="N649" i="1"/>
  <c r="G650" i="1"/>
  <c r="L650" i="1"/>
  <c r="M650" i="1"/>
  <c r="N650" i="1"/>
  <c r="G651" i="1"/>
  <c r="L651" i="1"/>
  <c r="M651" i="1"/>
  <c r="N651" i="1"/>
  <c r="G652" i="1"/>
  <c r="L652" i="1"/>
  <c r="M652" i="1"/>
  <c r="N652" i="1"/>
  <c r="G653" i="1"/>
  <c r="L653" i="1"/>
  <c r="M653" i="1"/>
  <c r="N653" i="1"/>
  <c r="G654" i="1"/>
  <c r="L654" i="1"/>
  <c r="M654" i="1"/>
  <c r="N654" i="1"/>
  <c r="G655" i="1"/>
  <c r="L655" i="1"/>
  <c r="M655" i="1"/>
  <c r="N655" i="1"/>
  <c r="G656" i="1"/>
  <c r="L656" i="1"/>
  <c r="M656" i="1"/>
  <c r="N656" i="1"/>
  <c r="G657" i="1"/>
  <c r="L657" i="1"/>
  <c r="M657" i="1"/>
  <c r="N657" i="1"/>
  <c r="G658" i="1"/>
  <c r="L658" i="1"/>
  <c r="M658" i="1"/>
  <c r="N658" i="1"/>
  <c r="G659" i="1"/>
  <c r="L659" i="1"/>
  <c r="M659" i="1"/>
  <c r="N659" i="1"/>
  <c r="G660" i="1"/>
  <c r="L660" i="1"/>
  <c r="M660" i="1"/>
  <c r="N660" i="1"/>
  <c r="G661" i="1"/>
  <c r="L661" i="1"/>
  <c r="M661" i="1"/>
  <c r="N661" i="1"/>
  <c r="G662" i="1"/>
  <c r="L662" i="1"/>
  <c r="M662" i="1"/>
  <c r="N662" i="1"/>
  <c r="G663" i="1"/>
  <c r="L663" i="1"/>
  <c r="M663" i="1"/>
  <c r="N663" i="1"/>
  <c r="G664" i="1"/>
  <c r="L664" i="1"/>
  <c r="M664" i="1"/>
  <c r="N664" i="1"/>
  <c r="G665" i="1"/>
  <c r="L665" i="1"/>
  <c r="M665" i="1"/>
  <c r="N665" i="1"/>
  <c r="G666" i="1"/>
  <c r="L666" i="1"/>
  <c r="M666" i="1"/>
  <c r="N666" i="1"/>
  <c r="G667" i="1"/>
  <c r="L667" i="1"/>
  <c r="M667" i="1"/>
  <c r="N667" i="1"/>
  <c r="G668" i="1"/>
  <c r="L668" i="1"/>
  <c r="M668" i="1"/>
  <c r="N668" i="1"/>
  <c r="G669" i="1"/>
  <c r="L669" i="1"/>
  <c r="M669" i="1"/>
  <c r="N669" i="1"/>
  <c r="G670" i="1"/>
  <c r="L670" i="1"/>
  <c r="M670" i="1"/>
  <c r="N670" i="1"/>
  <c r="G671" i="1"/>
  <c r="L671" i="1"/>
  <c r="M671" i="1"/>
  <c r="N671" i="1"/>
  <c r="G672" i="1"/>
  <c r="L672" i="1"/>
  <c r="M672" i="1"/>
  <c r="N672" i="1"/>
  <c r="G673" i="1"/>
  <c r="L673" i="1"/>
  <c r="M673" i="1"/>
  <c r="N673" i="1"/>
  <c r="G674" i="1"/>
  <c r="L674" i="1"/>
  <c r="M674" i="1"/>
  <c r="N674" i="1"/>
  <c r="G675" i="1"/>
  <c r="L675" i="1"/>
  <c r="M675" i="1"/>
  <c r="N675" i="1"/>
  <c r="G676" i="1"/>
  <c r="L676" i="1"/>
  <c r="M676" i="1"/>
  <c r="N676" i="1"/>
  <c r="G677" i="1"/>
  <c r="L677" i="1"/>
  <c r="M677" i="1"/>
  <c r="N677" i="1"/>
  <c r="G678" i="1"/>
  <c r="L678" i="1"/>
  <c r="M678" i="1"/>
  <c r="N678" i="1"/>
  <c r="G679" i="1"/>
  <c r="L679" i="1"/>
  <c r="M679" i="1"/>
  <c r="N679" i="1"/>
  <c r="G680" i="1"/>
  <c r="L680" i="1"/>
  <c r="M680" i="1"/>
  <c r="N680" i="1"/>
  <c r="G681" i="1"/>
  <c r="L681" i="1"/>
  <c r="M681" i="1"/>
  <c r="N681" i="1"/>
  <c r="G682" i="1"/>
  <c r="L682" i="1"/>
  <c r="M682" i="1"/>
  <c r="N682" i="1"/>
  <c r="G683" i="1"/>
  <c r="L683" i="1"/>
  <c r="M683" i="1"/>
  <c r="N683" i="1"/>
  <c r="G684" i="1"/>
  <c r="L684" i="1"/>
  <c r="M684" i="1"/>
  <c r="N684" i="1"/>
  <c r="G685" i="1"/>
  <c r="L685" i="1"/>
  <c r="M685" i="1"/>
  <c r="N685" i="1"/>
  <c r="G686" i="1"/>
  <c r="L686" i="1"/>
  <c r="M686" i="1"/>
  <c r="N686" i="1"/>
  <c r="G687" i="1"/>
  <c r="L687" i="1"/>
  <c r="M687" i="1"/>
  <c r="N687" i="1"/>
  <c r="G688" i="1"/>
  <c r="L688" i="1"/>
  <c r="M688" i="1"/>
  <c r="N688" i="1"/>
  <c r="G689" i="1"/>
  <c r="L689" i="1"/>
  <c r="M689" i="1"/>
  <c r="N689" i="1"/>
  <c r="G690" i="1"/>
  <c r="L690" i="1"/>
  <c r="M690" i="1"/>
  <c r="N690" i="1"/>
  <c r="G691" i="1"/>
  <c r="L691" i="1"/>
  <c r="M691" i="1"/>
  <c r="N691" i="1"/>
  <c r="G692" i="1"/>
  <c r="L692" i="1"/>
  <c r="M692" i="1"/>
  <c r="N692" i="1"/>
  <c r="G693" i="1"/>
  <c r="L693" i="1"/>
  <c r="M693" i="1"/>
  <c r="N693" i="1"/>
  <c r="G694" i="1"/>
  <c r="L694" i="1"/>
  <c r="M694" i="1"/>
  <c r="N694" i="1"/>
  <c r="G695" i="1"/>
  <c r="L695" i="1"/>
  <c r="M695" i="1"/>
  <c r="N695" i="1"/>
  <c r="G696" i="1"/>
  <c r="L696" i="1"/>
  <c r="M696" i="1"/>
  <c r="N696" i="1"/>
  <c r="G697" i="1"/>
  <c r="L697" i="1"/>
  <c r="M697" i="1"/>
  <c r="N697" i="1"/>
  <c r="G698" i="1"/>
  <c r="L698" i="1"/>
  <c r="M698" i="1"/>
  <c r="N698" i="1"/>
  <c r="G699" i="1"/>
  <c r="L699" i="1"/>
  <c r="M699" i="1"/>
  <c r="N699" i="1"/>
  <c r="G700" i="1"/>
  <c r="L700" i="1"/>
  <c r="M700" i="1"/>
  <c r="N700" i="1"/>
  <c r="G701" i="1"/>
  <c r="L701" i="1"/>
  <c r="M701" i="1"/>
  <c r="N701" i="1"/>
  <c r="G702" i="1"/>
  <c r="L702" i="1"/>
  <c r="M702" i="1"/>
  <c r="N702" i="1"/>
  <c r="G703" i="1"/>
  <c r="L703" i="1"/>
  <c r="M703" i="1"/>
  <c r="N703" i="1"/>
  <c r="G704" i="1"/>
  <c r="L704" i="1"/>
  <c r="M704" i="1"/>
  <c r="N704" i="1"/>
  <c r="G705" i="1"/>
  <c r="L705" i="1"/>
  <c r="M705" i="1"/>
  <c r="N705" i="1"/>
  <c r="G706" i="1"/>
  <c r="L706" i="1"/>
  <c r="M706" i="1"/>
  <c r="N706" i="1"/>
  <c r="G707" i="1"/>
  <c r="L707" i="1"/>
  <c r="M707" i="1"/>
  <c r="N707" i="1"/>
  <c r="G708" i="1"/>
  <c r="L708" i="1"/>
  <c r="M708" i="1"/>
  <c r="N708" i="1"/>
  <c r="G709" i="1"/>
  <c r="L709" i="1"/>
  <c r="M709" i="1"/>
  <c r="N709" i="1"/>
  <c r="G710" i="1"/>
  <c r="L710" i="1"/>
  <c r="M710" i="1"/>
  <c r="N710" i="1"/>
  <c r="G711" i="1"/>
  <c r="L711" i="1"/>
  <c r="M711" i="1"/>
  <c r="N711" i="1"/>
  <c r="G712" i="1"/>
  <c r="L712" i="1"/>
  <c r="M712" i="1"/>
  <c r="N712" i="1"/>
  <c r="G713" i="1"/>
  <c r="L713" i="1"/>
  <c r="M713" i="1"/>
  <c r="N713" i="1"/>
  <c r="G714" i="1"/>
  <c r="L714" i="1"/>
  <c r="M714" i="1"/>
  <c r="N714" i="1"/>
  <c r="G715" i="1"/>
  <c r="L715" i="1"/>
  <c r="M715" i="1"/>
  <c r="N715" i="1"/>
  <c r="G716" i="1"/>
  <c r="L716" i="1"/>
  <c r="M716" i="1"/>
  <c r="N716" i="1"/>
  <c r="G717" i="1"/>
  <c r="L717" i="1"/>
  <c r="M717" i="1"/>
  <c r="N717" i="1"/>
  <c r="G718" i="1"/>
  <c r="L718" i="1"/>
  <c r="M718" i="1"/>
  <c r="N718" i="1"/>
  <c r="G719" i="1"/>
  <c r="L719" i="1"/>
  <c r="M719" i="1"/>
  <c r="N719" i="1"/>
  <c r="G720" i="1"/>
  <c r="L720" i="1"/>
  <c r="M720" i="1"/>
  <c r="N720" i="1"/>
  <c r="G721" i="1"/>
  <c r="L721" i="1"/>
  <c r="M721" i="1"/>
  <c r="N721" i="1"/>
  <c r="G722" i="1"/>
  <c r="L722" i="1"/>
  <c r="M722" i="1"/>
  <c r="N722" i="1"/>
  <c r="G723" i="1"/>
  <c r="L723" i="1"/>
  <c r="M723" i="1"/>
  <c r="N723" i="1"/>
  <c r="G724" i="1"/>
  <c r="L724" i="1"/>
  <c r="M724" i="1"/>
  <c r="N724" i="1"/>
  <c r="G725" i="1"/>
  <c r="L725" i="1"/>
  <c r="M725" i="1"/>
  <c r="N725" i="1"/>
  <c r="G726" i="1"/>
  <c r="L726" i="1"/>
  <c r="M726" i="1"/>
  <c r="N726" i="1"/>
  <c r="G727" i="1"/>
  <c r="L727" i="1"/>
  <c r="M727" i="1"/>
  <c r="N727" i="1"/>
  <c r="G728" i="1"/>
  <c r="L728" i="1"/>
  <c r="M728" i="1"/>
  <c r="N728" i="1"/>
  <c r="G729" i="1"/>
  <c r="L729" i="1"/>
  <c r="M729" i="1"/>
  <c r="N729" i="1"/>
  <c r="G730" i="1"/>
  <c r="L730" i="1"/>
  <c r="M730" i="1"/>
  <c r="N730" i="1"/>
  <c r="G731" i="1"/>
  <c r="L731" i="1"/>
  <c r="M731" i="1"/>
  <c r="N731" i="1"/>
  <c r="G732" i="1"/>
  <c r="L732" i="1"/>
  <c r="M732" i="1"/>
  <c r="N732" i="1"/>
  <c r="G733" i="1"/>
  <c r="L733" i="1"/>
  <c r="M733" i="1"/>
  <c r="N733" i="1"/>
  <c r="G734" i="1"/>
  <c r="L734" i="1"/>
  <c r="M734" i="1"/>
  <c r="N734" i="1"/>
  <c r="G735" i="1"/>
  <c r="L735" i="1"/>
  <c r="M735" i="1"/>
  <c r="N735" i="1"/>
  <c r="G736" i="1"/>
  <c r="L736" i="1"/>
  <c r="M736" i="1"/>
  <c r="N736" i="1"/>
  <c r="G737" i="1"/>
  <c r="L737" i="1"/>
  <c r="M737" i="1"/>
  <c r="N737" i="1"/>
  <c r="G738" i="1"/>
  <c r="L738" i="1"/>
  <c r="M738" i="1"/>
  <c r="N738" i="1"/>
  <c r="G739" i="1"/>
  <c r="L739" i="1"/>
  <c r="M739" i="1"/>
  <c r="N739" i="1"/>
  <c r="G740" i="1"/>
  <c r="L740" i="1"/>
  <c r="M740" i="1"/>
  <c r="N740" i="1"/>
  <c r="G741" i="1"/>
  <c r="L741" i="1"/>
  <c r="M741" i="1"/>
  <c r="N741" i="1"/>
  <c r="G742" i="1"/>
  <c r="L742" i="1"/>
  <c r="M742" i="1"/>
  <c r="N742" i="1"/>
  <c r="G743" i="1"/>
  <c r="L743" i="1"/>
  <c r="M743" i="1"/>
  <c r="N743" i="1"/>
  <c r="G744" i="1"/>
  <c r="L744" i="1"/>
  <c r="M744" i="1"/>
  <c r="N744" i="1"/>
  <c r="G745" i="1"/>
  <c r="L745" i="1"/>
  <c r="M745" i="1"/>
  <c r="N745" i="1"/>
  <c r="G746" i="1"/>
  <c r="L746" i="1"/>
  <c r="M746" i="1"/>
  <c r="N746" i="1"/>
  <c r="G747" i="1"/>
  <c r="L747" i="1"/>
  <c r="M747" i="1"/>
  <c r="N747" i="1"/>
  <c r="G748" i="1"/>
  <c r="L748" i="1"/>
  <c r="M748" i="1"/>
  <c r="N748" i="1"/>
  <c r="G749" i="1"/>
  <c r="L749" i="1"/>
  <c r="M749" i="1"/>
  <c r="N749" i="1"/>
  <c r="G750" i="1"/>
  <c r="L750" i="1"/>
  <c r="M750" i="1"/>
  <c r="N750" i="1"/>
  <c r="G751" i="1"/>
  <c r="L751" i="1"/>
  <c r="M751" i="1"/>
  <c r="N751" i="1"/>
  <c r="G752" i="1"/>
  <c r="L752" i="1"/>
  <c r="M752" i="1"/>
  <c r="N752" i="1"/>
  <c r="G753" i="1"/>
  <c r="L753" i="1"/>
  <c r="M753" i="1"/>
  <c r="N753" i="1"/>
  <c r="G754" i="1"/>
  <c r="L754" i="1"/>
  <c r="M754" i="1"/>
  <c r="N754" i="1"/>
  <c r="G755" i="1"/>
  <c r="L755" i="1"/>
  <c r="M755" i="1"/>
  <c r="N755" i="1"/>
  <c r="G756" i="1"/>
  <c r="L756" i="1"/>
  <c r="M756" i="1"/>
  <c r="N756" i="1"/>
  <c r="G757" i="1"/>
  <c r="L757" i="1"/>
  <c r="M757" i="1"/>
  <c r="N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</calcChain>
</file>

<file path=xl/sharedStrings.xml><?xml version="1.0" encoding="utf-8"?>
<sst xmlns="http://schemas.openxmlformats.org/spreadsheetml/2006/main" count="3047" uniqueCount="429">
  <si>
    <t>LOAD PORT</t>
  </si>
  <si>
    <t>DEST COUNTRY</t>
  </si>
  <si>
    <t>CPO</t>
  </si>
  <si>
    <t>PFAD</t>
  </si>
  <si>
    <t>PKFAD</t>
  </si>
  <si>
    <t>DATE</t>
  </si>
  <si>
    <t>DEST PORT</t>
  </si>
  <si>
    <t>VESSEL NAME</t>
  </si>
  <si>
    <t>QUANTITY</t>
  </si>
  <si>
    <t>EXPORT CRY</t>
  </si>
  <si>
    <t>INDONESIA</t>
  </si>
  <si>
    <t>SHIPPER</t>
  </si>
  <si>
    <t>BUYER</t>
  </si>
  <si>
    <t>BATAM</t>
  </si>
  <si>
    <t>INDIA</t>
  </si>
  <si>
    <t>KRISNAPATNAM</t>
  </si>
  <si>
    <t>AU LEO</t>
  </si>
  <si>
    <t>MUSIM MAS</t>
  </si>
  <si>
    <t>INTER CONTINENTAL OIL AND FATS PTE LTD</t>
  </si>
  <si>
    <t>AMSPEC</t>
  </si>
  <si>
    <t>-</t>
  </si>
  <si>
    <t>BELAWAN</t>
  </si>
  <si>
    <t>CHINA</t>
  </si>
  <si>
    <t>RUGAO</t>
  </si>
  <si>
    <t>DONG BAI</t>
  </si>
  <si>
    <t>RPO</t>
  </si>
  <si>
    <t>RPS</t>
  </si>
  <si>
    <t>ENERGI OLRO PERSADA</t>
  </si>
  <si>
    <t>JPN ASIA PTE LTD</t>
  </si>
  <si>
    <t>TARJUN</t>
  </si>
  <si>
    <t>SINGAPORE</t>
  </si>
  <si>
    <t>MALAYSIA</t>
  </si>
  <si>
    <t>PASIR GUDANG</t>
  </si>
  <si>
    <t>SC QINGDAO</t>
  </si>
  <si>
    <t>TPFAD</t>
  </si>
  <si>
    <t>SMART</t>
  </si>
  <si>
    <t>NESTE ASIA PACIFIC PTE LTD</t>
  </si>
  <si>
    <t>GOLDEN AGRI INTERNATIONAL PTE LTD</t>
  </si>
  <si>
    <t>INDOPAC</t>
  </si>
  <si>
    <t>PANJANG</t>
  </si>
  <si>
    <t>USA</t>
  </si>
  <si>
    <t>SAVANNAH</t>
  </si>
  <si>
    <t>NEW ORLEANS</t>
  </si>
  <si>
    <t>MTM MISSISSIPPI</t>
  </si>
  <si>
    <t>RPOL</t>
  </si>
  <si>
    <t>SUMBER INDAH PERKASA</t>
  </si>
  <si>
    <t>NEWARK, NEW JERSEY</t>
  </si>
  <si>
    <t>AAK USA INC</t>
  </si>
  <si>
    <t>RPKO</t>
  </si>
  <si>
    <t>RPKS</t>
  </si>
  <si>
    <t>RPS LOW IV</t>
  </si>
  <si>
    <t>PHILIPPINES</t>
  </si>
  <si>
    <t>BATANGAS</t>
  </si>
  <si>
    <t>ALINYA</t>
  </si>
  <si>
    <t>RPKOL</t>
  </si>
  <si>
    <t>NETHERLANDS</t>
  </si>
  <si>
    <t>ROTTERDAM</t>
  </si>
  <si>
    <t>CAROLINE</t>
  </si>
  <si>
    <t>PADANG</t>
  </si>
  <si>
    <t>QUANZHOU</t>
  </si>
  <si>
    <t>GLOBAL NEPTUNE</t>
  </si>
  <si>
    <t>WILMAR NABATI INDONESIA</t>
  </si>
  <si>
    <t>WILMAR TRADING PTE LTD</t>
  </si>
  <si>
    <t>IIS</t>
  </si>
  <si>
    <t>SOUTH KOREA</t>
  </si>
  <si>
    <t>DAESAN</t>
  </si>
  <si>
    <t>STOLT SAKURA</t>
  </si>
  <si>
    <t>INCASI RAYA</t>
  </si>
  <si>
    <t>MAHKOTA OILS AND FATS PTE LTD</t>
  </si>
  <si>
    <t>DING HENG 41</t>
  </si>
  <si>
    <t>PADANG RAYA CAKRAWALA</t>
  </si>
  <si>
    <t>WIRA INNO MAS</t>
  </si>
  <si>
    <t>JTS</t>
  </si>
  <si>
    <t>UNITED ARAB EMIRATES</t>
  </si>
  <si>
    <t>SAUDI ARABIA</t>
  </si>
  <si>
    <t>BRISTOL</t>
  </si>
  <si>
    <t>RPOL IV 56</t>
  </si>
  <si>
    <t>PACIFIC INDOPALM INDUSTRY</t>
  </si>
  <si>
    <t>PACIFIC INTER-LINK SDN BHD</t>
  </si>
  <si>
    <t>LUBUK GAUNG</t>
  </si>
  <si>
    <t xml:space="preserve">NEW ZEALANDS </t>
  </si>
  <si>
    <t>PATIENCE LAKE</t>
  </si>
  <si>
    <t>PKE</t>
  </si>
  <si>
    <t>SARI DUMAI SEJATI</t>
  </si>
  <si>
    <t>AAA OILS AND FATS PTE LTD</t>
  </si>
  <si>
    <t>JAPAN</t>
  </si>
  <si>
    <t>WAKAYAMA</t>
  </si>
  <si>
    <t>KASHIMA</t>
  </si>
  <si>
    <t>SHOYU</t>
  </si>
  <si>
    <t>PALMITIC ACID</t>
  </si>
  <si>
    <t>STEARIC ACID</t>
  </si>
  <si>
    <t>OLEIC ACID</t>
  </si>
  <si>
    <t>LAURIC ACID</t>
  </si>
  <si>
    <t>APICAL KAO CHEMICALS</t>
  </si>
  <si>
    <t>ZHANGJIAGANG</t>
  </si>
  <si>
    <t>CHINOOK I</t>
  </si>
  <si>
    <t>IVO MAS TUNGGAL</t>
  </si>
  <si>
    <t>SRI LANKA</t>
  </si>
  <si>
    <t>COLOMBO</t>
  </si>
  <si>
    <t>BRAZIL</t>
  </si>
  <si>
    <t>PARANAGUA</t>
  </si>
  <si>
    <t>FAIRCHEM MAMKO</t>
  </si>
  <si>
    <t>INTI BENUA PERKASATAMA</t>
  </si>
  <si>
    <t>YANEE</t>
  </si>
  <si>
    <t>RCNO</t>
  </si>
  <si>
    <t>SHANGHAI</t>
  </si>
  <si>
    <t>QUANTAI</t>
  </si>
  <si>
    <t>CEPSINOL 1214</t>
  </si>
  <si>
    <t>ENERGI SEJAHTERA MAS</t>
  </si>
  <si>
    <t>SINARMAS CEPSA PTE LTD</t>
  </si>
  <si>
    <t>SCI</t>
  </si>
  <si>
    <t>VIETNAM</t>
  </si>
  <si>
    <t>AN LONG</t>
  </si>
  <si>
    <t>VL 15</t>
  </si>
  <si>
    <t>SARI DUMAI OLEO</t>
  </si>
  <si>
    <t>JEBEL ALI</t>
  </si>
  <si>
    <t>GLEN COVE</t>
  </si>
  <si>
    <t>AGRO MURNI</t>
  </si>
  <si>
    <t>MEWAH OILS SDN BHD</t>
  </si>
  <si>
    <t>CL AGATHA CHRISTINE</t>
  </si>
  <si>
    <t>ADHITYA SERAYA KORITA</t>
  </si>
  <si>
    <t>MANGALORE</t>
  </si>
  <si>
    <t>MARIGOLD</t>
  </si>
  <si>
    <t>CG</t>
  </si>
  <si>
    <t>FIRST RESOURCES TRADING PTE LTD</t>
  </si>
  <si>
    <t>IOL</t>
  </si>
  <si>
    <t>STENA IMAGINATION</t>
  </si>
  <si>
    <t>MARVESA OILS AND FATS BV</t>
  </si>
  <si>
    <t>BANGLADESH</t>
  </si>
  <si>
    <t>CHATTOGRAM</t>
  </si>
  <si>
    <t>MEGHNA PRIDE</t>
  </si>
  <si>
    <t>ASTRA KLK PTE LTD</t>
  </si>
  <si>
    <t>RUSSIA</t>
  </si>
  <si>
    <t>PORT TAMAN</t>
  </si>
  <si>
    <t>FORTUNE GLORY</t>
  </si>
  <si>
    <t>KANDLA</t>
  </si>
  <si>
    <t>YONG SHENG YOU 36</t>
  </si>
  <si>
    <t>OLAM GLOBAL AGRI PTE LTD</t>
  </si>
  <si>
    <t>MAREX MOM</t>
  </si>
  <si>
    <t>MYRISTIC ACID</t>
  </si>
  <si>
    <t>FATTY ACID</t>
  </si>
  <si>
    <t>PORT KLANG</t>
  </si>
  <si>
    <t>TAIXING</t>
  </si>
  <si>
    <t>STAR SHIP</t>
  </si>
  <si>
    <t>STO AZALEA</t>
  </si>
  <si>
    <t>HRPS</t>
  </si>
  <si>
    <t>DAI QUANG</t>
  </si>
  <si>
    <t>SOUTH CAROLINE CARLESTON</t>
  </si>
  <si>
    <t>DEE4 LARCH</t>
  </si>
  <si>
    <t>SINERGY OIL NUSANTARA</t>
  </si>
  <si>
    <t>TANJUNG LANGSAT</t>
  </si>
  <si>
    <t>SINAR MOROTAI</t>
  </si>
  <si>
    <t>JKT MIRACLE</t>
  </si>
  <si>
    <t>SWEDEN</t>
  </si>
  <si>
    <t>KARLSHAM</t>
  </si>
  <si>
    <t>AARHUS</t>
  </si>
  <si>
    <t>ENGLAND</t>
  </si>
  <si>
    <t>HULL</t>
  </si>
  <si>
    <t>DENMARK</t>
  </si>
  <si>
    <t>OMAN</t>
  </si>
  <si>
    <t>SALALAH</t>
  </si>
  <si>
    <t>MINA ZAYED</t>
  </si>
  <si>
    <t>SWAN ATLANTIC</t>
  </si>
  <si>
    <t>LUCKY CHEM</t>
  </si>
  <si>
    <t>GEORGIA</t>
  </si>
  <si>
    <t>BATUMI</t>
  </si>
  <si>
    <t>TURKEY</t>
  </si>
  <si>
    <t>MERSIN</t>
  </si>
  <si>
    <t>OCEAN THALIA</t>
  </si>
  <si>
    <t>LOUIS DREYFUS COMPANY ASIA PTE LTD</t>
  </si>
  <si>
    <t>DH EPOCH</t>
  </si>
  <si>
    <t>PELINTUNG</t>
  </si>
  <si>
    <t>NGHI SON</t>
  </si>
  <si>
    <t>AU GEMINI</t>
  </si>
  <si>
    <t>RPOL IV 58</t>
  </si>
  <si>
    <t>SINAR MARATUA</t>
  </si>
  <si>
    <t>SRBDPOFA</t>
  </si>
  <si>
    <t>DPKFA</t>
  </si>
  <si>
    <t>KREASIJAYA ADHIKARYA</t>
  </si>
  <si>
    <t>KL-KEPONG OLEO MAS SDN BHD</t>
  </si>
  <si>
    <t>ULSAN</t>
  </si>
  <si>
    <t>GLOBAL EOS</t>
  </si>
  <si>
    <t>THERESA SINGAPORE</t>
  </si>
  <si>
    <t>IGPO</t>
  </si>
  <si>
    <t>DUMAI</t>
  </si>
  <si>
    <t>QUINCY</t>
  </si>
  <si>
    <t>STOLT EBONY</t>
  </si>
  <si>
    <t>THERESA ASIA</t>
  </si>
  <si>
    <t>DPSA</t>
  </si>
  <si>
    <t>SPLITER CG</t>
  </si>
  <si>
    <t>C 1695</t>
  </si>
  <si>
    <t>C 1214</t>
  </si>
  <si>
    <t>C 1618</t>
  </si>
  <si>
    <t>REF.GLYCERINE</t>
  </si>
  <si>
    <t>SA 1840</t>
  </si>
  <si>
    <t>HUANGPU</t>
  </si>
  <si>
    <t>HIDUP PHUOC</t>
  </si>
  <si>
    <t>KASHI</t>
  </si>
  <si>
    <t>PELITA GUNG AGRI INDUSTRIES</t>
  </si>
  <si>
    <t>CC 0810</t>
  </si>
  <si>
    <t>NEW YORK</t>
  </si>
  <si>
    <t>OASIS</t>
  </si>
  <si>
    <t>SA 1843</t>
  </si>
  <si>
    <t>PA 1698</t>
  </si>
  <si>
    <t>LING YU</t>
  </si>
  <si>
    <t>SUMBER JAYA INDUSTRI OLEO</t>
  </si>
  <si>
    <t>JASAAN</t>
  </si>
  <si>
    <t>SHOKO</t>
  </si>
  <si>
    <t>ME 1214</t>
  </si>
  <si>
    <t>ME 1618</t>
  </si>
  <si>
    <t>ME 0810</t>
  </si>
  <si>
    <t>CHITTAGONG</t>
  </si>
  <si>
    <t>SAMUDA</t>
  </si>
  <si>
    <t>CHINA PORT</t>
  </si>
  <si>
    <t>MELATI 6</t>
  </si>
  <si>
    <t>HPSA</t>
  </si>
  <si>
    <t>SA 1838</t>
  </si>
  <si>
    <t>STOLT ENDURANCE</t>
  </si>
  <si>
    <t>PAKISTAN</t>
  </si>
  <si>
    <t>PORT QASIM</t>
  </si>
  <si>
    <t>BENTLEY I</t>
  </si>
  <si>
    <t>PHU MY</t>
  </si>
  <si>
    <t>BERGPRAI</t>
  </si>
  <si>
    <t>SPAIN</t>
  </si>
  <si>
    <t>ALGERIA</t>
  </si>
  <si>
    <t>HUELVA</t>
  </si>
  <si>
    <t>ALGECIRAS</t>
  </si>
  <si>
    <t>BEJAIA</t>
  </si>
  <si>
    <t>ARDMORE CHEROKEE</t>
  </si>
  <si>
    <t>POME</t>
  </si>
  <si>
    <t>PRETREATER EFB</t>
  </si>
  <si>
    <t>RHPS</t>
  </si>
  <si>
    <t>SOFT STEARIN</t>
  </si>
  <si>
    <t>BUNGE INDIA PVT LTD</t>
  </si>
  <si>
    <t>CAM NGUYEN</t>
  </si>
  <si>
    <t>TIEN THANH 26</t>
  </si>
  <si>
    <t>CHEM SPARK</t>
  </si>
  <si>
    <t>PKFA</t>
  </si>
  <si>
    <t>NANTONG</t>
  </si>
  <si>
    <t>YONG SHUN</t>
  </si>
  <si>
    <t>MYANMAR</t>
  </si>
  <si>
    <t>YANGON</t>
  </si>
  <si>
    <t>AU VIRGO</t>
  </si>
  <si>
    <t>SHOKAI</t>
  </si>
  <si>
    <t>SHOTAN</t>
  </si>
  <si>
    <t>SOMALIA</t>
  </si>
  <si>
    <t>BERBERA</t>
  </si>
  <si>
    <t>YANBU</t>
  </si>
  <si>
    <t>NCC NASMA</t>
  </si>
  <si>
    <t>GREAT THITA</t>
  </si>
  <si>
    <t>EPFBO</t>
  </si>
  <si>
    <t>LATVIA</t>
  </si>
  <si>
    <t>VENTSPILS</t>
  </si>
  <si>
    <t>ATLANTIC SUNFLOWER</t>
  </si>
  <si>
    <t>CARGILL INTERNATIONAL TRADING PTE LTD</t>
  </si>
  <si>
    <t>SPICA</t>
  </si>
  <si>
    <t>MUNDRA</t>
  </si>
  <si>
    <t>MARINA NEPTUNE</t>
  </si>
  <si>
    <t>RIGEL</t>
  </si>
  <si>
    <t>MANILA</t>
  </si>
  <si>
    <t>AU TAURUS</t>
  </si>
  <si>
    <t>AARHUSKARLSHAMN USA INC</t>
  </si>
  <si>
    <t>PERMATA HIJAU PALMOLEO</t>
  </si>
  <si>
    <t>VIRGOZ OILS AND GRAINS PTE LTD</t>
  </si>
  <si>
    <t>NANSHA</t>
  </si>
  <si>
    <t>STOLT YURI</t>
  </si>
  <si>
    <t>STOLT EXCELLENCE</t>
  </si>
  <si>
    <t>CFSA LOW IV</t>
  </si>
  <si>
    <t>TPSA</t>
  </si>
  <si>
    <t>STEARIC ACID 5090</t>
  </si>
  <si>
    <t>STEARIC ACID 9290</t>
  </si>
  <si>
    <t>SOCI</t>
  </si>
  <si>
    <t>RPMF</t>
  </si>
  <si>
    <t>ECOGREEN INDONESIA</t>
  </si>
  <si>
    <t>BARCELONA</t>
  </si>
  <si>
    <t>RUI FU TAI</t>
  </si>
  <si>
    <t>HONDURAS</t>
  </si>
  <si>
    <t>PUERTO CORTES</t>
  </si>
  <si>
    <t>PUERTO CASTILA</t>
  </si>
  <si>
    <t>HAITI</t>
  </si>
  <si>
    <t>PORT AU PRINCE</t>
  </si>
  <si>
    <t xml:space="preserve">MEXICO </t>
  </si>
  <si>
    <t>VERACRUZ</t>
  </si>
  <si>
    <t>HAFNIA TOURMALINE</t>
  </si>
  <si>
    <t>RPOL IV 60</t>
  </si>
  <si>
    <t>WILMAR TRADING PTE LTD/PASTERNAK BAUM</t>
  </si>
  <si>
    <t>THERESA EMPAT</t>
  </si>
  <si>
    <t>LIANYUNGANG</t>
  </si>
  <si>
    <t>YONG CHANG JI XIANG</t>
  </si>
  <si>
    <t>HAFNIA VIRIDIAN</t>
  </si>
  <si>
    <t>STENLY PARK</t>
  </si>
  <si>
    <t>ITALY</t>
  </si>
  <si>
    <t>VASTO</t>
  </si>
  <si>
    <t>EASLINE GUANGZHOU</t>
  </si>
  <si>
    <t>FATTY MATTER</t>
  </si>
  <si>
    <t>LIBERIA</t>
  </si>
  <si>
    <t>MONROVIA</t>
  </si>
  <si>
    <t>EVA TRUST</t>
  </si>
  <si>
    <t>FALDA IFFCO</t>
  </si>
  <si>
    <t>NAPPLES</t>
  </si>
  <si>
    <t>ACID OIL</t>
  </si>
  <si>
    <t>SBEO</t>
  </si>
  <si>
    <t>MEGHNA TRADER</t>
  </si>
  <si>
    <t>ATEGRA</t>
  </si>
  <si>
    <t>VENICE</t>
  </si>
  <si>
    <t>MED PACIFIC</t>
  </si>
  <si>
    <t>FU XING</t>
  </si>
  <si>
    <t>RPOME</t>
  </si>
  <si>
    <t>NIS RPOME</t>
  </si>
  <si>
    <t>ADEI PLANTATION</t>
  </si>
  <si>
    <t>OXK PTE LT</t>
  </si>
  <si>
    <t>IONIAN SEA</t>
  </si>
  <si>
    <t>AMAN JAYA PERDANA</t>
  </si>
  <si>
    <t>KURNIA TUNGGAL NUGRAHA</t>
  </si>
  <si>
    <t>SINAR JAYA INTI MULYA</t>
  </si>
  <si>
    <t>BNS</t>
  </si>
  <si>
    <t>SOUTH KOREA PORT</t>
  </si>
  <si>
    <t>OCEAN HARMONY</t>
  </si>
  <si>
    <t>PKM</t>
  </si>
  <si>
    <t>EUROPAC</t>
  </si>
  <si>
    <t>AMSTERDAM</t>
  </si>
  <si>
    <t>SKY RUNNER</t>
  </si>
  <si>
    <t>ASIA LIBERTY</t>
  </si>
  <si>
    <t>JAPAN PORT</t>
  </si>
  <si>
    <t>ASL ORCHID</t>
  </si>
  <si>
    <t>PMF</t>
  </si>
  <si>
    <t>DPLO</t>
  </si>
  <si>
    <t>STOLT BRELAND</t>
  </si>
  <si>
    <t xml:space="preserve">MASCOL </t>
  </si>
  <si>
    <t>BELITUNG</t>
  </si>
  <si>
    <t>RM 7</t>
  </si>
  <si>
    <t>STEELINDO WAHANA PERKASA</t>
  </si>
  <si>
    <t>TTC PIONEER</t>
  </si>
  <si>
    <t>PHU AN 2</t>
  </si>
  <si>
    <t>AMEROPA</t>
  </si>
  <si>
    <t>BANGLAR AGRAJATRA</t>
  </si>
  <si>
    <t>AVENCA</t>
  </si>
  <si>
    <t>TROMSO</t>
  </si>
  <si>
    <t>BI WU</t>
  </si>
  <si>
    <t>DIONNE</t>
  </si>
  <si>
    <t>TANIMAS EDIBLE OIL</t>
  </si>
  <si>
    <t>GPI INTERNATIONAL PTE LTD</t>
  </si>
  <si>
    <t>XINSHA</t>
  </si>
  <si>
    <t>SEA GULL 18</t>
  </si>
  <si>
    <t>HUANG PHUONG VIGOR</t>
  </si>
  <si>
    <t>OxK PTE LTD</t>
  </si>
  <si>
    <t>ALGOMA ACADIAN</t>
  </si>
  <si>
    <t>FUZHOU</t>
  </si>
  <si>
    <t>INCHEON CHEMI</t>
  </si>
  <si>
    <t>TUNAS BARU LAMPUNG</t>
  </si>
  <si>
    <t>CHINA SINOPHARM</t>
  </si>
  <si>
    <t>EGYPT</t>
  </si>
  <si>
    <t>ADABIYAH</t>
  </si>
  <si>
    <t>MARS</t>
  </si>
  <si>
    <t>HALDIA</t>
  </si>
  <si>
    <t>WEALTHY BAY</t>
  </si>
  <si>
    <t>AU LIBRA</t>
  </si>
  <si>
    <t>PALEMBANG</t>
  </si>
  <si>
    <t>SC HAIKOU</t>
  </si>
  <si>
    <t>SERENGETI PARK</t>
  </si>
  <si>
    <t>TECKNO DUA INDONESIA</t>
  </si>
  <si>
    <t>ZHAPU</t>
  </si>
  <si>
    <t>ULAYA</t>
  </si>
  <si>
    <t>SRPKFA</t>
  </si>
  <si>
    <t>LIVORNO</t>
  </si>
  <si>
    <t>DFA</t>
  </si>
  <si>
    <t>LANIKAI</t>
  </si>
  <si>
    <t>HAZIRA</t>
  </si>
  <si>
    <t>MANDALA</t>
  </si>
  <si>
    <t>JAMAICA BAY</t>
  </si>
  <si>
    <t>ADM ASIA PACIFIC PTE LTD</t>
  </si>
  <si>
    <t>CU</t>
  </si>
  <si>
    <t>XIAMEN</t>
  </si>
  <si>
    <t>YONG SHENG 39</t>
  </si>
  <si>
    <t>CC - 0810</t>
  </si>
  <si>
    <t>FATTY METTER</t>
  </si>
  <si>
    <t>THERESA AQUARIUS</t>
  </si>
  <si>
    <t>STOCK TON</t>
  </si>
  <si>
    <t>GINGA COURGAR</t>
  </si>
  <si>
    <t>CHENNAI</t>
  </si>
  <si>
    <t>YONG HENG YOU 36</t>
  </si>
  <si>
    <t>RIZHAO</t>
  </si>
  <si>
    <t>SUPER EASTERN</t>
  </si>
  <si>
    <t>THERESA TIGA</t>
  </si>
  <si>
    <t>ME 1299</t>
  </si>
  <si>
    <t>METHYL ESTER</t>
  </si>
  <si>
    <t>SENEGAL</t>
  </si>
  <si>
    <t>DAKAR</t>
  </si>
  <si>
    <t>HYDE PARK</t>
  </si>
  <si>
    <t>ME 1498</t>
  </si>
  <si>
    <t>UEA</t>
  </si>
  <si>
    <t>ARABIAN PORT</t>
  </si>
  <si>
    <t>PS QUEEN</t>
  </si>
  <si>
    <t>NO2 OCEAN PIONEER</t>
  </si>
  <si>
    <t>ANEKA INTI PERSADA</t>
  </si>
  <si>
    <t>SIMEDARBY</t>
  </si>
  <si>
    <t>SC HAKU</t>
  </si>
  <si>
    <t>ESTONIA</t>
  </si>
  <si>
    <t>PALDISKI</t>
  </si>
  <si>
    <t>STOLT SNELAND</t>
  </si>
  <si>
    <t>LEMUR AGRO LIMITED</t>
  </si>
  <si>
    <t>NOLOWATI III</t>
  </si>
  <si>
    <t>AMURANG</t>
  </si>
  <si>
    <t>GENERAL SANTOS</t>
  </si>
  <si>
    <t>OM SINGAPORE</t>
  </si>
  <si>
    <t>CCNO</t>
  </si>
  <si>
    <t>CARGILL INDONESIA</t>
  </si>
  <si>
    <t>BITUNG</t>
  </si>
  <si>
    <t>NEXUS</t>
  </si>
  <si>
    <t>MULTIMAS NABATI SULAWESI</t>
  </si>
  <si>
    <t>ARDMORE DAUNTLESS</t>
  </si>
  <si>
    <t>BUM YOUNG</t>
  </si>
  <si>
    <t>TUTICORIN</t>
  </si>
  <si>
    <t>DK APOLLO</t>
  </si>
  <si>
    <t>OXK</t>
  </si>
  <si>
    <t>LONG AN</t>
  </si>
  <si>
    <t>QUANG MINH 9</t>
  </si>
  <si>
    <t>HIROMI</t>
  </si>
  <si>
    <t>AP QUEEN</t>
  </si>
  <si>
    <t>KUALA TANJUNG</t>
  </si>
  <si>
    <t>GLOBAL FLORA</t>
  </si>
  <si>
    <t>MULTIMAS NABATI ASAHAN</t>
  </si>
  <si>
    <t>LAZARO</t>
  </si>
  <si>
    <t>RICHMOND</t>
  </si>
  <si>
    <t>RKL</t>
  </si>
  <si>
    <t>VAST OCEAN 1</t>
  </si>
  <si>
    <t>KSJA</t>
  </si>
  <si>
    <t>EXPORT PALM OIL PRODUCTS APRIL 2025</t>
  </si>
  <si>
    <t>COMMODITY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</si>
</sst>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#,##0.000"/>
    <numFmt numFmtId="165" formatCode="_(&quot;Rp&quot;* #,##0.00_);_(&quot;Rp&quot;* \(#,##0.00\);_(&quot;Rp&quot;* &quot;-&quot;??_);_(@_)"/>
    <numFmt numFmtId="166" formatCode="m/d/yyyy;@"/>
    <numFmt numFmtId="167" formatCode="mm/dd/yy;@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Book Antiqua"/>
      <family val="1"/>
    </font>
    <font>
      <sz val="10"/>
      <name val="Book Antiqua"/>
      <family val="1"/>
    </font>
    <font>
      <sz val="10"/>
      <name val="Book Antiqua"/>
      <family val="1"/>
    </font>
    <font>
      <b/>
      <u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</cellStyleXfs>
  <cellXfs count="39">
    <xf numFmtId="0" fontId="0" fillId="0" borderId="0" xfId="0"/>
    <xf numFmtId="16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top"/>
    </xf>
    <xf numFmtId="43" fontId="5" fillId="0" borderId="1" xfId="1" applyFont="1" applyFill="1" applyBorder="1" applyAlignment="1">
      <alignment vertical="top"/>
    </xf>
    <xf numFmtId="0" fontId="2" fillId="2" borderId="0" xfId="0" applyFont="1" applyFill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166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1" applyNumberFormat="1" applyFont="1" applyFill="1" applyBorder="1" applyAlignment="1">
      <alignment horizontal="left" vertical="top"/>
    </xf>
    <xf numFmtId="1" fontId="2" fillId="2" borderId="0" xfId="1" applyNumberFormat="1" applyFont="1" applyFill="1" applyBorder="1" applyAlignment="1">
      <alignment horizontal="left" vertical="top"/>
    </xf>
    <xf numFmtId="166" fontId="4" fillId="2" borderId="0" xfId="5" quotePrefix="1" applyNumberFormat="1" applyFont="1" applyFill="1" applyAlignment="1">
      <alignment horizontal="left" vertical="center"/>
    </xf>
    <xf numFmtId="0" fontId="2" fillId="2" borderId="0" xfId="8" applyFont="1" applyFill="1" applyAlignment="1">
      <alignment horizontal="left" vertical="top"/>
    </xf>
    <xf numFmtId="0" fontId="2" fillId="2" borderId="0" xfId="4" applyFont="1" applyFill="1" applyAlignment="1">
      <alignment horizontal="left" vertical="top"/>
    </xf>
    <xf numFmtId="164" fontId="2" fillId="2" borderId="0" xfId="0" applyNumberFormat="1" applyFont="1" applyFill="1" applyAlignment="1">
      <alignment horizontal="left" vertical="top"/>
    </xf>
    <xf numFmtId="166" fontId="4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top"/>
    </xf>
    <xf numFmtId="1" fontId="2" fillId="2" borderId="4" xfId="1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1" fontId="2" fillId="2" borderId="1" xfId="1" applyNumberFormat="1" applyFont="1" applyFill="1" applyBorder="1" applyAlignment="1">
      <alignment horizontal="left" vertical="top"/>
    </xf>
    <xf numFmtId="166" fontId="4" fillId="0" borderId="3" xfId="0" applyNumberFormat="1" applyFont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41" fontId="6" fillId="0" borderId="2" xfId="0" applyNumberFormat="1" applyFont="1" applyBorder="1" applyAlignment="1">
      <alignment vertical="center"/>
    </xf>
    <xf numFmtId="167" fontId="2" fillId="0" borderId="4" xfId="1" applyNumberFormat="1" applyFont="1" applyFill="1" applyBorder="1" applyAlignment="1">
      <alignment horizontal="left" vertical="center"/>
    </xf>
    <xf numFmtId="0" fontId="2" fillId="0" borderId="4" xfId="1" applyNumberFormat="1" applyFont="1" applyFill="1" applyBorder="1" applyAlignment="1">
      <alignment horizontal="left" vertical="center"/>
    </xf>
    <xf numFmtId="0" fontId="2" fillId="0" borderId="4" xfId="4" applyFont="1" applyBorder="1" applyAlignment="1">
      <alignment horizontal="left" vertical="center"/>
    </xf>
    <xf numFmtId="41" fontId="2" fillId="0" borderId="4" xfId="10" applyNumberFormat="1" applyFont="1" applyBorder="1" applyAlignment="1">
      <alignment horizontal="left" vertical="center"/>
    </xf>
    <xf numFmtId="0" fontId="2" fillId="0" borderId="4" xfId="10" applyFont="1" applyBorder="1" applyAlignment="1">
      <alignment horizontal="left" vertical="center"/>
    </xf>
    <xf numFmtId="0" fontId="2" fillId="0" borderId="4" xfId="13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7" fontId="2" fillId="0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1" xfId="4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1" fontId="2" fillId="0" borderId="1" xfId="10" applyNumberFormat="1" applyFont="1" applyBorder="1" applyAlignment="1">
      <alignment horizontal="left" vertical="center"/>
    </xf>
    <xf numFmtId="0" fontId="2" fillId="0" borderId="1" xfId="10" applyFont="1" applyBorder="1" applyAlignment="1">
      <alignment horizontal="left" vertic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2" xfId="0" quotePrefix="1" applyNumberFormat="1" applyFont="1" applyBorder="1" applyAlignment="1">
      <alignment horizontal="center" vertical="center"/>
    </xf>
  </cellXfs>
  <cellStyles count="21">
    <cellStyle name="Comma" xfId="1" builtinId="3"/>
    <cellStyle name="Comma 2" xfId="9" xr:uid="{00000000-0005-0000-0000-000001000000}"/>
    <cellStyle name="Comma 3" xfId="11" xr:uid="{00000000-0005-0000-0000-000002000000}"/>
    <cellStyle name="Comma 3 2" xfId="14" xr:uid="{00000000-0005-0000-0000-000003000000}"/>
    <cellStyle name="Currency 2" xfId="12" xr:uid="{00000000-0005-0000-0000-000004000000}"/>
    <cellStyle name="Normal" xfId="0" builtinId="0"/>
    <cellStyle name="Normal 10" xfId="5" xr:uid="{00000000-0005-0000-0000-000006000000}"/>
    <cellStyle name="Normal 11" xfId="6" xr:uid="{00000000-0005-0000-0000-000007000000}"/>
    <cellStyle name="Normal 12" xfId="7" xr:uid="{00000000-0005-0000-0000-000008000000}"/>
    <cellStyle name="Normal 13" xfId="8" xr:uid="{00000000-0005-0000-0000-000009000000}"/>
    <cellStyle name="Normal 2" xfId="2" xr:uid="{00000000-0005-0000-0000-00000A000000}"/>
    <cellStyle name="Normal 2 2" xfId="16" xr:uid="{00000000-0005-0000-0000-00000B000000}"/>
    <cellStyle name="Normal 2 2 2" xfId="18" xr:uid="{00000000-0005-0000-0000-00000C000000}"/>
    <cellStyle name="Normal 2 3" xfId="17" xr:uid="{00000000-0005-0000-0000-00000D000000}"/>
    <cellStyle name="Normal 2 3 2" xfId="19" xr:uid="{00000000-0005-0000-0000-00000E000000}"/>
    <cellStyle name="Normal 3" xfId="3" xr:uid="{00000000-0005-0000-0000-00000F000000}"/>
    <cellStyle name="Normal 4" xfId="10" xr:uid="{00000000-0005-0000-0000-000010000000}"/>
    <cellStyle name="Normal 4 2" xfId="13" xr:uid="{00000000-0005-0000-0000-000011000000}"/>
    <cellStyle name="Normal 5" xfId="15" xr:uid="{00000000-0005-0000-0000-000012000000}"/>
    <cellStyle name="Normal 5 2" xfId="20" xr:uid="{00000000-0005-0000-0000-000013000000}"/>
    <cellStyle name="Normal 9" xfId="4" xr:uid="{00000000-0005-0000-0000-000014000000}"/>
  </cellStyles>
  <dxfs count="30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EF7011"/>
      <color rgb="FFFF0000"/>
      <color rgb="FF3333FF"/>
      <color rgb="FF800000"/>
      <color rgb="FFCCFF33"/>
      <color rgb="FF00FFFF"/>
      <color rgb="FFFFFF00"/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CCFF66"/>
  </sheetPr>
  <dimension ref="A1:N1146"/>
  <sheetViews>
    <sheetView tabSelected="1" zoomScaleNormal="100" workbookViewId="0">
      <pane ySplit="4" topLeftCell="A294" activePane="bottomLeft" state="frozen"/>
      <selection pane="bottomLeft" activeCell="A305" sqref="A305"/>
    </sheetView>
  </sheetViews>
  <sheetFormatPr defaultColWidth="9.1796875" defaultRowHeight="18" customHeight="1" x14ac:dyDescent="0.3"/>
  <cols>
    <col min="1" max="1" width="8.7265625" style="18" customWidth="1"/>
    <col min="2" max="2" width="10" style="18" customWidth="1"/>
    <col min="3" max="3" width="10.90625" style="18" customWidth="1"/>
    <col min="4" max="4" width="13.453125" style="19" customWidth="1"/>
    <col min="5" max="5" width="14" style="20" customWidth="1"/>
    <col min="6" max="6" width="17.54296875" style="19" customWidth="1"/>
    <col min="7" max="7" width="15.453125" style="19" customWidth="1"/>
    <col min="8" max="8" width="14.7265625" style="19" customWidth="1"/>
    <col min="9" max="9" width="32" style="19" customWidth="1"/>
    <col min="10" max="10" width="45.26953125" style="19" customWidth="1"/>
    <col min="11" max="12" width="0" style="4" hidden="1" customWidth="1"/>
    <col min="13" max="13" width="7.7265625" style="4" hidden="1" customWidth="1"/>
    <col min="14" max="14" width="0" style="4" hidden="1" customWidth="1"/>
    <col min="15" max="16384" width="9.1796875" style="4"/>
  </cols>
  <sheetData>
    <row r="1" spans="1:10" ht="17.25" customHeight="1" x14ac:dyDescent="0.3">
      <c r="A1" s="37" t="s">
        <v>427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3.25" customHeigh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8" customHeight="1" x14ac:dyDescent="0.3">
      <c r="A3" s="21"/>
      <c r="B3" s="22"/>
      <c r="C3" s="22"/>
      <c r="D3" s="22"/>
      <c r="E3" s="22"/>
      <c r="F3" s="22"/>
      <c r="G3" s="22"/>
      <c r="H3" s="23"/>
      <c r="I3" s="22"/>
      <c r="J3" s="22"/>
    </row>
    <row r="4" spans="1:10" ht="18" customHeight="1" x14ac:dyDescent="0.3">
      <c r="A4" s="1" t="s">
        <v>5</v>
      </c>
      <c r="B4" s="1" t="s">
        <v>9</v>
      </c>
      <c r="C4" s="1" t="s">
        <v>0</v>
      </c>
      <c r="D4" s="2" t="s">
        <v>1</v>
      </c>
      <c r="E4" s="3" t="s">
        <v>6</v>
      </c>
      <c r="F4" s="2" t="s">
        <v>7</v>
      </c>
      <c r="G4" s="2" t="s">
        <v>428</v>
      </c>
      <c r="H4" s="2" t="s">
        <v>8</v>
      </c>
      <c r="I4" s="2" t="s">
        <v>11</v>
      </c>
      <c r="J4" s="2" t="s">
        <v>12</v>
      </c>
    </row>
    <row r="5" spans="1:10" ht="15" customHeight="1" x14ac:dyDescent="0.3">
      <c r="A5" s="24">
        <v>45748</v>
      </c>
      <c r="B5" s="24" t="s">
        <v>10</v>
      </c>
      <c r="C5" s="25" t="s">
        <v>39</v>
      </c>
      <c r="D5" s="25" t="s">
        <v>51</v>
      </c>
      <c r="E5" s="25" t="s">
        <v>52</v>
      </c>
      <c r="F5" s="26" t="s">
        <v>53</v>
      </c>
      <c r="G5" s="26" t="s">
        <v>25</v>
      </c>
      <c r="H5" s="27">
        <v>3060</v>
      </c>
      <c r="I5" s="28" t="s">
        <v>45</v>
      </c>
      <c r="J5" s="29" t="s">
        <v>37</v>
      </c>
    </row>
    <row r="6" spans="1:10" ht="15" customHeight="1" x14ac:dyDescent="0.3">
      <c r="A6" s="24">
        <v>45748</v>
      </c>
      <c r="B6" s="24" t="s">
        <v>10</v>
      </c>
      <c r="C6" s="25" t="s">
        <v>39</v>
      </c>
      <c r="D6" s="25" t="s">
        <v>51</v>
      </c>
      <c r="E6" s="25" t="s">
        <v>52</v>
      </c>
      <c r="F6" s="26" t="s">
        <v>53</v>
      </c>
      <c r="G6" s="26" t="s">
        <v>44</v>
      </c>
      <c r="H6" s="27">
        <v>2550</v>
      </c>
      <c r="I6" s="28" t="s">
        <v>45</v>
      </c>
      <c r="J6" s="29" t="s">
        <v>37</v>
      </c>
    </row>
    <row r="7" spans="1:10" ht="15" customHeight="1" x14ac:dyDescent="0.3">
      <c r="A7" s="24">
        <v>45748</v>
      </c>
      <c r="B7" s="24" t="s">
        <v>10</v>
      </c>
      <c r="C7" s="25" t="s">
        <v>39</v>
      </c>
      <c r="D7" s="25" t="s">
        <v>51</v>
      </c>
      <c r="E7" s="25" t="s">
        <v>52</v>
      </c>
      <c r="F7" s="26" t="s">
        <v>53</v>
      </c>
      <c r="G7" s="26" t="s">
        <v>44</v>
      </c>
      <c r="H7" s="27">
        <v>510</v>
      </c>
      <c r="I7" s="28" t="s">
        <v>45</v>
      </c>
      <c r="J7" s="29" t="s">
        <v>37</v>
      </c>
    </row>
    <row r="8" spans="1:10" ht="15" customHeight="1" x14ac:dyDescent="0.3">
      <c r="A8" s="24">
        <v>45748</v>
      </c>
      <c r="B8" s="24" t="s">
        <v>10</v>
      </c>
      <c r="C8" s="25" t="s">
        <v>39</v>
      </c>
      <c r="D8" s="25" t="s">
        <v>51</v>
      </c>
      <c r="E8" s="25" t="s">
        <v>52</v>
      </c>
      <c r="F8" s="26" t="s">
        <v>53</v>
      </c>
      <c r="G8" s="26" t="s">
        <v>54</v>
      </c>
      <c r="H8" s="27">
        <v>2000</v>
      </c>
      <c r="I8" s="28" t="s">
        <v>45</v>
      </c>
      <c r="J8" s="29" t="s">
        <v>37</v>
      </c>
    </row>
    <row r="9" spans="1:10" ht="15" customHeight="1" x14ac:dyDescent="0.3">
      <c r="A9" s="24">
        <v>45748</v>
      </c>
      <c r="B9" s="24" t="s">
        <v>10</v>
      </c>
      <c r="C9" s="25" t="s">
        <v>39</v>
      </c>
      <c r="D9" s="25" t="s">
        <v>55</v>
      </c>
      <c r="E9" s="25" t="s">
        <v>56</v>
      </c>
      <c r="F9" s="26" t="s">
        <v>57</v>
      </c>
      <c r="G9" s="26" t="s">
        <v>3</v>
      </c>
      <c r="H9" s="27">
        <v>1579</v>
      </c>
      <c r="I9" s="28" t="s">
        <v>45</v>
      </c>
      <c r="J9" s="29" t="s">
        <v>37</v>
      </c>
    </row>
    <row r="10" spans="1:10" ht="15" customHeight="1" x14ac:dyDescent="0.3">
      <c r="A10" s="24">
        <v>45748</v>
      </c>
      <c r="B10" s="24" t="s">
        <v>10</v>
      </c>
      <c r="C10" s="25" t="s">
        <v>39</v>
      </c>
      <c r="D10" s="25" t="s">
        <v>55</v>
      </c>
      <c r="E10" s="25" t="s">
        <v>56</v>
      </c>
      <c r="F10" s="26" t="s">
        <v>57</v>
      </c>
      <c r="G10" s="26" t="s">
        <v>25</v>
      </c>
      <c r="H10" s="27">
        <v>5000</v>
      </c>
      <c r="I10" s="28" t="s">
        <v>45</v>
      </c>
      <c r="J10" s="29" t="s">
        <v>37</v>
      </c>
    </row>
    <row r="11" spans="1:10" ht="15" customHeight="1" x14ac:dyDescent="0.3">
      <c r="A11" s="24">
        <v>45748</v>
      </c>
      <c r="B11" s="24" t="s">
        <v>10</v>
      </c>
      <c r="C11" s="25" t="s">
        <v>39</v>
      </c>
      <c r="D11" s="25" t="s">
        <v>55</v>
      </c>
      <c r="E11" s="25" t="s">
        <v>56</v>
      </c>
      <c r="F11" s="26" t="s">
        <v>57</v>
      </c>
      <c r="G11" s="26" t="s">
        <v>26</v>
      </c>
      <c r="H11" s="27">
        <v>2250</v>
      </c>
      <c r="I11" s="28" t="s">
        <v>45</v>
      </c>
      <c r="J11" s="29" t="s">
        <v>37</v>
      </c>
    </row>
    <row r="12" spans="1:10" ht="15" customHeight="1" x14ac:dyDescent="0.3">
      <c r="A12" s="24">
        <v>45748</v>
      </c>
      <c r="B12" s="24" t="s">
        <v>10</v>
      </c>
      <c r="C12" s="25" t="s">
        <v>39</v>
      </c>
      <c r="D12" s="25" t="s">
        <v>55</v>
      </c>
      <c r="E12" s="25" t="s">
        <v>56</v>
      </c>
      <c r="F12" s="26" t="s">
        <v>57</v>
      </c>
      <c r="G12" s="26" t="s">
        <v>26</v>
      </c>
      <c r="H12" s="27">
        <v>2000</v>
      </c>
      <c r="I12" s="28" t="s">
        <v>45</v>
      </c>
      <c r="J12" s="29" t="s">
        <v>37</v>
      </c>
    </row>
    <row r="13" spans="1:10" ht="15" customHeight="1" x14ac:dyDescent="0.3">
      <c r="A13" s="24">
        <v>45748</v>
      </c>
      <c r="B13" s="24" t="s">
        <v>10</v>
      </c>
      <c r="C13" s="25" t="s">
        <v>39</v>
      </c>
      <c r="D13" s="25" t="s">
        <v>55</v>
      </c>
      <c r="E13" s="25" t="s">
        <v>56</v>
      </c>
      <c r="F13" s="26" t="s">
        <v>57</v>
      </c>
      <c r="G13" s="26" t="s">
        <v>48</v>
      </c>
      <c r="H13" s="27">
        <v>3500</v>
      </c>
      <c r="I13" s="28" t="s">
        <v>45</v>
      </c>
      <c r="J13" s="29" t="s">
        <v>37</v>
      </c>
    </row>
    <row r="14" spans="1:10" ht="15" customHeight="1" x14ac:dyDescent="0.3">
      <c r="A14" s="24">
        <v>45748</v>
      </c>
      <c r="B14" s="24" t="s">
        <v>10</v>
      </c>
      <c r="C14" s="25" t="s">
        <v>39</v>
      </c>
      <c r="D14" s="25" t="s">
        <v>55</v>
      </c>
      <c r="E14" s="25" t="s">
        <v>56</v>
      </c>
      <c r="F14" s="26" t="s">
        <v>57</v>
      </c>
      <c r="G14" s="26" t="s">
        <v>2</v>
      </c>
      <c r="H14" s="27">
        <v>2000</v>
      </c>
      <c r="I14" s="28" t="s">
        <v>45</v>
      </c>
      <c r="J14" s="29" t="s">
        <v>37</v>
      </c>
    </row>
    <row r="15" spans="1:10" ht="15" customHeight="1" x14ac:dyDescent="0.3">
      <c r="A15" s="24">
        <v>45748</v>
      </c>
      <c r="B15" s="24" t="s">
        <v>10</v>
      </c>
      <c r="C15" s="25" t="s">
        <v>79</v>
      </c>
      <c r="D15" s="25" t="s">
        <v>73</v>
      </c>
      <c r="E15" s="25" t="s">
        <v>74</v>
      </c>
      <c r="F15" s="26" t="s">
        <v>75</v>
      </c>
      <c r="G15" s="26" t="s">
        <v>25</v>
      </c>
      <c r="H15" s="27">
        <v>5200</v>
      </c>
      <c r="I15" s="28" t="s">
        <v>77</v>
      </c>
      <c r="J15" s="29" t="s">
        <v>78</v>
      </c>
    </row>
    <row r="16" spans="1:10" ht="15" customHeight="1" x14ac:dyDescent="0.3">
      <c r="A16" s="24">
        <v>45748</v>
      </c>
      <c r="B16" s="24" t="s">
        <v>10</v>
      </c>
      <c r="C16" s="25" t="s">
        <v>79</v>
      </c>
      <c r="D16" s="25" t="s">
        <v>73</v>
      </c>
      <c r="E16" s="25" t="s">
        <v>74</v>
      </c>
      <c r="F16" s="26" t="s">
        <v>75</v>
      </c>
      <c r="G16" s="26" t="s">
        <v>76</v>
      </c>
      <c r="H16" s="27">
        <v>2000</v>
      </c>
      <c r="I16" s="28" t="s">
        <v>77</v>
      </c>
      <c r="J16" s="29" t="s">
        <v>78</v>
      </c>
    </row>
    <row r="17" spans="1:10" ht="15" customHeight="1" x14ac:dyDescent="0.3">
      <c r="A17" s="24">
        <v>45748</v>
      </c>
      <c r="B17" s="24" t="s">
        <v>10</v>
      </c>
      <c r="C17" s="25" t="s">
        <v>79</v>
      </c>
      <c r="D17" s="25" t="s">
        <v>73</v>
      </c>
      <c r="E17" s="25" t="s">
        <v>74</v>
      </c>
      <c r="F17" s="26" t="s">
        <v>75</v>
      </c>
      <c r="G17" s="26" t="s">
        <v>26</v>
      </c>
      <c r="H17" s="27">
        <v>2000</v>
      </c>
      <c r="I17" s="28" t="s">
        <v>77</v>
      </c>
      <c r="J17" s="29" t="s">
        <v>78</v>
      </c>
    </row>
    <row r="18" spans="1:10" ht="15" customHeight="1" x14ac:dyDescent="0.3">
      <c r="A18" s="24">
        <v>45748</v>
      </c>
      <c r="B18" s="24" t="s">
        <v>10</v>
      </c>
      <c r="C18" s="25" t="s">
        <v>79</v>
      </c>
      <c r="D18" s="25" t="s">
        <v>85</v>
      </c>
      <c r="E18" s="25" t="s">
        <v>86</v>
      </c>
      <c r="F18" s="26" t="s">
        <v>88</v>
      </c>
      <c r="G18" s="26" t="s">
        <v>89</v>
      </c>
      <c r="H18" s="27">
        <v>270</v>
      </c>
      <c r="I18" s="28" t="s">
        <v>93</v>
      </c>
      <c r="J18" s="29" t="s">
        <v>84</v>
      </c>
    </row>
    <row r="19" spans="1:10" ht="15" customHeight="1" x14ac:dyDescent="0.3">
      <c r="A19" s="24">
        <v>45748</v>
      </c>
      <c r="B19" s="24" t="s">
        <v>10</v>
      </c>
      <c r="C19" s="25" t="s">
        <v>79</v>
      </c>
      <c r="D19" s="25" t="s">
        <v>85</v>
      </c>
      <c r="E19" s="25" t="s">
        <v>86</v>
      </c>
      <c r="F19" s="26" t="s">
        <v>88</v>
      </c>
      <c r="G19" s="26" t="s">
        <v>90</v>
      </c>
      <c r="H19" s="27">
        <v>300</v>
      </c>
      <c r="I19" s="28" t="s">
        <v>93</v>
      </c>
      <c r="J19" s="29" t="s">
        <v>84</v>
      </c>
    </row>
    <row r="20" spans="1:10" ht="15" customHeight="1" x14ac:dyDescent="0.3">
      <c r="A20" s="24">
        <v>45748</v>
      </c>
      <c r="B20" s="24" t="s">
        <v>10</v>
      </c>
      <c r="C20" s="25" t="s">
        <v>79</v>
      </c>
      <c r="D20" s="25" t="s">
        <v>85</v>
      </c>
      <c r="E20" s="25" t="s">
        <v>86</v>
      </c>
      <c r="F20" s="26" t="s">
        <v>88</v>
      </c>
      <c r="G20" s="26" t="s">
        <v>91</v>
      </c>
      <c r="H20" s="27">
        <v>230</v>
      </c>
      <c r="I20" s="28" t="s">
        <v>93</v>
      </c>
      <c r="J20" s="29" t="s">
        <v>84</v>
      </c>
    </row>
    <row r="21" spans="1:10" ht="15" customHeight="1" x14ac:dyDescent="0.3">
      <c r="A21" s="24">
        <v>45748</v>
      </c>
      <c r="B21" s="24" t="s">
        <v>10</v>
      </c>
      <c r="C21" s="25" t="s">
        <v>79</v>
      </c>
      <c r="D21" s="25" t="s">
        <v>85</v>
      </c>
      <c r="E21" s="25" t="s">
        <v>86</v>
      </c>
      <c r="F21" s="26" t="s">
        <v>88</v>
      </c>
      <c r="G21" s="26" t="s">
        <v>92</v>
      </c>
      <c r="H21" s="27">
        <v>400</v>
      </c>
      <c r="I21" s="28" t="s">
        <v>93</v>
      </c>
      <c r="J21" s="29" t="s">
        <v>84</v>
      </c>
    </row>
    <row r="22" spans="1:10" ht="15" customHeight="1" x14ac:dyDescent="0.3">
      <c r="A22" s="24">
        <v>45748</v>
      </c>
      <c r="B22" s="24" t="s">
        <v>10</v>
      </c>
      <c r="C22" s="25" t="s">
        <v>79</v>
      </c>
      <c r="D22" s="25" t="s">
        <v>85</v>
      </c>
      <c r="E22" s="25" t="s">
        <v>87</v>
      </c>
      <c r="F22" s="26" t="s">
        <v>88</v>
      </c>
      <c r="G22" s="26" t="s">
        <v>25</v>
      </c>
      <c r="H22" s="27">
        <v>1000</v>
      </c>
      <c r="I22" s="28" t="s">
        <v>83</v>
      </c>
      <c r="J22" s="29" t="s">
        <v>84</v>
      </c>
    </row>
    <row r="23" spans="1:10" ht="15" customHeight="1" x14ac:dyDescent="0.3">
      <c r="A23" s="24">
        <v>45748</v>
      </c>
      <c r="B23" s="24" t="s">
        <v>10</v>
      </c>
      <c r="C23" s="25" t="s">
        <v>79</v>
      </c>
      <c r="D23" s="25" t="s">
        <v>85</v>
      </c>
      <c r="E23" s="25" t="s">
        <v>87</v>
      </c>
      <c r="F23" s="26" t="s">
        <v>88</v>
      </c>
      <c r="G23" s="26" t="s">
        <v>26</v>
      </c>
      <c r="H23" s="27">
        <v>200</v>
      </c>
      <c r="I23" s="28" t="s">
        <v>83</v>
      </c>
      <c r="J23" s="29" t="s">
        <v>84</v>
      </c>
    </row>
    <row r="24" spans="1:10" ht="15" customHeight="1" x14ac:dyDescent="0.3">
      <c r="A24" s="24">
        <v>45748</v>
      </c>
      <c r="B24" s="24" t="s">
        <v>10</v>
      </c>
      <c r="C24" s="25" t="s">
        <v>79</v>
      </c>
      <c r="D24" s="25" t="s">
        <v>85</v>
      </c>
      <c r="E24" s="25" t="s">
        <v>87</v>
      </c>
      <c r="F24" s="26" t="s">
        <v>88</v>
      </c>
      <c r="G24" s="26" t="s">
        <v>48</v>
      </c>
      <c r="H24" s="27">
        <v>200</v>
      </c>
      <c r="I24" s="28" t="s">
        <v>83</v>
      </c>
      <c r="J24" s="29" t="s">
        <v>84</v>
      </c>
    </row>
    <row r="25" spans="1:10" ht="15" customHeight="1" x14ac:dyDescent="0.3">
      <c r="A25" s="24">
        <v>45748</v>
      </c>
      <c r="B25" s="24" t="s">
        <v>10</v>
      </c>
      <c r="C25" s="25" t="s">
        <v>79</v>
      </c>
      <c r="D25" s="25" t="s">
        <v>22</v>
      </c>
      <c r="E25" s="25" t="s">
        <v>94</v>
      </c>
      <c r="F25" s="26" t="s">
        <v>95</v>
      </c>
      <c r="G25" s="26" t="s">
        <v>44</v>
      </c>
      <c r="H25" s="27">
        <v>12000</v>
      </c>
      <c r="I25" s="28" t="s">
        <v>96</v>
      </c>
      <c r="J25" s="29" t="s">
        <v>37</v>
      </c>
    </row>
    <row r="26" spans="1:10" ht="15" customHeight="1" x14ac:dyDescent="0.3">
      <c r="A26" s="24">
        <v>45748</v>
      </c>
      <c r="B26" s="24" t="s">
        <v>10</v>
      </c>
      <c r="C26" s="25" t="s">
        <v>79</v>
      </c>
      <c r="D26" s="25" t="s">
        <v>99</v>
      </c>
      <c r="E26" s="25" t="s">
        <v>100</v>
      </c>
      <c r="F26" s="26" t="s">
        <v>101</v>
      </c>
      <c r="G26" s="26" t="s">
        <v>25</v>
      </c>
      <c r="H26" s="27">
        <v>1500</v>
      </c>
      <c r="I26" s="28" t="s">
        <v>102</v>
      </c>
      <c r="J26" s="29" t="s">
        <v>18</v>
      </c>
    </row>
    <row r="27" spans="1:10" ht="15" customHeight="1" x14ac:dyDescent="0.3">
      <c r="A27" s="24">
        <v>45748</v>
      </c>
      <c r="B27" s="24" t="s">
        <v>10</v>
      </c>
      <c r="C27" s="25" t="s">
        <v>79</v>
      </c>
      <c r="D27" s="25" t="s">
        <v>99</v>
      </c>
      <c r="E27" s="25" t="s">
        <v>100</v>
      </c>
      <c r="F27" s="26" t="s">
        <v>101</v>
      </c>
      <c r="G27" s="26" t="s">
        <v>44</v>
      </c>
      <c r="H27" s="27">
        <v>1000</v>
      </c>
      <c r="I27" s="28" t="s">
        <v>102</v>
      </c>
      <c r="J27" s="29" t="s">
        <v>18</v>
      </c>
    </row>
    <row r="28" spans="1:10" ht="15" customHeight="1" x14ac:dyDescent="0.3">
      <c r="A28" s="24">
        <v>45748</v>
      </c>
      <c r="B28" s="24" t="s">
        <v>10</v>
      </c>
      <c r="C28" s="25" t="s">
        <v>79</v>
      </c>
      <c r="D28" s="25" t="s">
        <v>99</v>
      </c>
      <c r="E28" s="25" t="s">
        <v>100</v>
      </c>
      <c r="F28" s="26" t="s">
        <v>101</v>
      </c>
      <c r="G28" s="26" t="s">
        <v>49</v>
      </c>
      <c r="H28" s="27">
        <v>1300</v>
      </c>
      <c r="I28" s="28" t="s">
        <v>102</v>
      </c>
      <c r="J28" s="29" t="s">
        <v>18</v>
      </c>
    </row>
    <row r="29" spans="1:10" ht="15" customHeight="1" x14ac:dyDescent="0.3">
      <c r="A29" s="24">
        <v>45748</v>
      </c>
      <c r="B29" s="24" t="s">
        <v>10</v>
      </c>
      <c r="C29" s="25" t="s">
        <v>79</v>
      </c>
      <c r="D29" s="25" t="s">
        <v>97</v>
      </c>
      <c r="E29" s="25" t="s">
        <v>98</v>
      </c>
      <c r="F29" s="26" t="s">
        <v>103</v>
      </c>
      <c r="G29" s="26" t="s">
        <v>104</v>
      </c>
      <c r="H29" s="27">
        <v>2000</v>
      </c>
      <c r="I29" s="28" t="s">
        <v>83</v>
      </c>
      <c r="J29" s="29" t="s">
        <v>84</v>
      </c>
    </row>
    <row r="30" spans="1:10" ht="15" customHeight="1" x14ac:dyDescent="0.3">
      <c r="A30" s="24">
        <v>45748</v>
      </c>
      <c r="B30" s="24" t="s">
        <v>10</v>
      </c>
      <c r="C30" s="25" t="s">
        <v>79</v>
      </c>
      <c r="D30" s="25" t="s">
        <v>22</v>
      </c>
      <c r="E30" s="25" t="s">
        <v>105</v>
      </c>
      <c r="F30" s="26" t="s">
        <v>106</v>
      </c>
      <c r="G30" s="26" t="s">
        <v>107</v>
      </c>
      <c r="H30" s="27">
        <v>3000</v>
      </c>
      <c r="I30" s="28" t="s">
        <v>108</v>
      </c>
      <c r="J30" s="29" t="s">
        <v>109</v>
      </c>
    </row>
    <row r="31" spans="1:10" ht="15" customHeight="1" x14ac:dyDescent="0.3">
      <c r="A31" s="24">
        <v>45748</v>
      </c>
      <c r="B31" s="24" t="s">
        <v>10</v>
      </c>
      <c r="C31" s="25" t="s">
        <v>79</v>
      </c>
      <c r="D31" s="25" t="s">
        <v>111</v>
      </c>
      <c r="E31" s="25" t="s">
        <v>112</v>
      </c>
      <c r="F31" s="26" t="s">
        <v>113</v>
      </c>
      <c r="G31" s="26" t="s">
        <v>44</v>
      </c>
      <c r="H31" s="27">
        <v>1500</v>
      </c>
      <c r="I31" s="28" t="s">
        <v>114</v>
      </c>
      <c r="J31" s="29" t="s">
        <v>84</v>
      </c>
    </row>
    <row r="32" spans="1:10" ht="15" customHeight="1" x14ac:dyDescent="0.3">
      <c r="A32" s="24">
        <v>45748</v>
      </c>
      <c r="B32" s="24" t="s">
        <v>10</v>
      </c>
      <c r="C32" s="25" t="s">
        <v>184</v>
      </c>
      <c r="D32" s="25" t="s">
        <v>111</v>
      </c>
      <c r="E32" s="25" t="s">
        <v>172</v>
      </c>
      <c r="F32" s="26" t="s">
        <v>173</v>
      </c>
      <c r="G32" s="26" t="s">
        <v>174</v>
      </c>
      <c r="H32" s="27">
        <v>2000</v>
      </c>
      <c r="I32" s="28" t="s">
        <v>102</v>
      </c>
      <c r="J32" s="29" t="s">
        <v>18</v>
      </c>
    </row>
    <row r="33" spans="1:10" ht="15" customHeight="1" x14ac:dyDescent="0.3">
      <c r="A33" s="24">
        <v>45748</v>
      </c>
      <c r="B33" s="24" t="s">
        <v>10</v>
      </c>
      <c r="C33" s="25" t="s">
        <v>184</v>
      </c>
      <c r="D33" s="25" t="s">
        <v>111</v>
      </c>
      <c r="E33" s="25" t="s">
        <v>172</v>
      </c>
      <c r="F33" s="26" t="s">
        <v>173</v>
      </c>
      <c r="G33" s="26" t="s">
        <v>76</v>
      </c>
      <c r="H33" s="27">
        <v>500</v>
      </c>
      <c r="I33" s="28" t="s">
        <v>102</v>
      </c>
      <c r="J33" s="29" t="s">
        <v>18</v>
      </c>
    </row>
    <row r="34" spans="1:10" ht="15" customHeight="1" x14ac:dyDescent="0.3">
      <c r="A34" s="24">
        <v>45748</v>
      </c>
      <c r="B34" s="24" t="s">
        <v>10</v>
      </c>
      <c r="C34" s="25" t="s">
        <v>184</v>
      </c>
      <c r="D34" s="25" t="s">
        <v>111</v>
      </c>
      <c r="E34" s="25" t="s">
        <v>172</v>
      </c>
      <c r="F34" s="26" t="s">
        <v>173</v>
      </c>
      <c r="G34" s="26" t="s">
        <v>25</v>
      </c>
      <c r="H34" s="27">
        <v>1800</v>
      </c>
      <c r="I34" s="28" t="s">
        <v>102</v>
      </c>
      <c r="J34" s="29" t="s">
        <v>18</v>
      </c>
    </row>
    <row r="35" spans="1:10" ht="15" customHeight="1" x14ac:dyDescent="0.3">
      <c r="A35" s="24">
        <v>45748</v>
      </c>
      <c r="B35" s="24" t="s">
        <v>10</v>
      </c>
      <c r="C35" s="25" t="s">
        <v>171</v>
      </c>
      <c r="D35" s="25" t="s">
        <v>40</v>
      </c>
      <c r="E35" s="25" t="s">
        <v>185</v>
      </c>
      <c r="F35" s="26" t="s">
        <v>186</v>
      </c>
      <c r="G35" s="26" t="s">
        <v>25</v>
      </c>
      <c r="H35" s="27">
        <v>5000</v>
      </c>
      <c r="I35" s="28" t="s">
        <v>61</v>
      </c>
      <c r="J35" s="29" t="s">
        <v>62</v>
      </c>
    </row>
    <row r="36" spans="1:10" ht="15" customHeight="1" x14ac:dyDescent="0.3">
      <c r="A36" s="24">
        <v>45748</v>
      </c>
      <c r="B36" s="24" t="s">
        <v>10</v>
      </c>
      <c r="C36" s="25" t="s">
        <v>171</v>
      </c>
      <c r="D36" s="25" t="s">
        <v>40</v>
      </c>
      <c r="E36" s="25" t="s">
        <v>185</v>
      </c>
      <c r="F36" s="26" t="s">
        <v>186</v>
      </c>
      <c r="G36" s="26" t="s">
        <v>26</v>
      </c>
      <c r="H36" s="27">
        <v>2500</v>
      </c>
      <c r="I36" s="28" t="s">
        <v>61</v>
      </c>
      <c r="J36" s="29" t="s">
        <v>62</v>
      </c>
    </row>
    <row r="37" spans="1:10" ht="15" customHeight="1" x14ac:dyDescent="0.3">
      <c r="A37" s="24">
        <v>45748</v>
      </c>
      <c r="B37" s="24" t="s">
        <v>10</v>
      </c>
      <c r="C37" s="25" t="s">
        <v>171</v>
      </c>
      <c r="D37" s="25" t="s">
        <v>31</v>
      </c>
      <c r="E37" s="25" t="s">
        <v>32</v>
      </c>
      <c r="F37" s="26" t="s">
        <v>187</v>
      </c>
      <c r="G37" s="26" t="s">
        <v>188</v>
      </c>
      <c r="H37" s="27">
        <v>1750</v>
      </c>
      <c r="I37" s="28" t="s">
        <v>61</v>
      </c>
      <c r="J37" s="29" t="s">
        <v>62</v>
      </c>
    </row>
    <row r="38" spans="1:10" ht="15" customHeight="1" x14ac:dyDescent="0.3">
      <c r="A38" s="24">
        <v>45748</v>
      </c>
      <c r="B38" s="24" t="s">
        <v>10</v>
      </c>
      <c r="C38" s="25" t="s">
        <v>171</v>
      </c>
      <c r="D38" s="25" t="s">
        <v>31</v>
      </c>
      <c r="E38" s="25" t="s">
        <v>32</v>
      </c>
      <c r="F38" s="26" t="s">
        <v>187</v>
      </c>
      <c r="G38" s="26" t="s">
        <v>3</v>
      </c>
      <c r="H38" s="27">
        <v>2450</v>
      </c>
      <c r="I38" s="28" t="s">
        <v>61</v>
      </c>
      <c r="J38" s="29" t="s">
        <v>62</v>
      </c>
    </row>
    <row r="39" spans="1:10" ht="15" customHeight="1" x14ac:dyDescent="0.3">
      <c r="A39" s="24">
        <v>45748</v>
      </c>
      <c r="B39" s="24" t="s">
        <v>10</v>
      </c>
      <c r="C39" s="25" t="s">
        <v>171</v>
      </c>
      <c r="D39" s="25" t="s">
        <v>31</v>
      </c>
      <c r="E39" s="25" t="s">
        <v>32</v>
      </c>
      <c r="F39" s="26" t="s">
        <v>187</v>
      </c>
      <c r="G39" s="26" t="s">
        <v>189</v>
      </c>
      <c r="H39" s="27">
        <v>650</v>
      </c>
      <c r="I39" s="28" t="s">
        <v>61</v>
      </c>
      <c r="J39" s="29" t="s">
        <v>62</v>
      </c>
    </row>
    <row r="40" spans="1:10" ht="15" customHeight="1" x14ac:dyDescent="0.3">
      <c r="A40" s="24">
        <v>45748</v>
      </c>
      <c r="B40" s="24" t="s">
        <v>10</v>
      </c>
      <c r="C40" s="25" t="s">
        <v>171</v>
      </c>
      <c r="D40" s="25" t="s">
        <v>31</v>
      </c>
      <c r="E40" s="25" t="s">
        <v>32</v>
      </c>
      <c r="F40" s="26" t="s">
        <v>187</v>
      </c>
      <c r="G40" s="26" t="s">
        <v>190</v>
      </c>
      <c r="H40" s="27">
        <v>700</v>
      </c>
      <c r="I40" s="28" t="s">
        <v>61</v>
      </c>
      <c r="J40" s="29" t="s">
        <v>62</v>
      </c>
    </row>
    <row r="41" spans="1:10" ht="15" customHeight="1" x14ac:dyDescent="0.3">
      <c r="A41" s="24">
        <v>45748</v>
      </c>
      <c r="B41" s="24" t="s">
        <v>10</v>
      </c>
      <c r="C41" s="25" t="s">
        <v>171</v>
      </c>
      <c r="D41" s="25" t="s">
        <v>31</v>
      </c>
      <c r="E41" s="25" t="s">
        <v>32</v>
      </c>
      <c r="F41" s="26" t="s">
        <v>187</v>
      </c>
      <c r="G41" s="26" t="s">
        <v>191</v>
      </c>
      <c r="H41" s="27">
        <v>1500</v>
      </c>
      <c r="I41" s="28" t="s">
        <v>61</v>
      </c>
      <c r="J41" s="29" t="s">
        <v>62</v>
      </c>
    </row>
    <row r="42" spans="1:10" ht="15" customHeight="1" x14ac:dyDescent="0.3">
      <c r="A42" s="24">
        <v>45748</v>
      </c>
      <c r="B42" s="24" t="s">
        <v>10</v>
      </c>
      <c r="C42" s="25" t="s">
        <v>171</v>
      </c>
      <c r="D42" s="25" t="s">
        <v>31</v>
      </c>
      <c r="E42" s="25" t="s">
        <v>32</v>
      </c>
      <c r="F42" s="26" t="s">
        <v>187</v>
      </c>
      <c r="G42" s="26" t="s">
        <v>192</v>
      </c>
      <c r="H42" s="27">
        <v>1000</v>
      </c>
      <c r="I42" s="28" t="s">
        <v>61</v>
      </c>
      <c r="J42" s="29" t="s">
        <v>62</v>
      </c>
    </row>
    <row r="43" spans="1:10" ht="15" customHeight="1" x14ac:dyDescent="0.3">
      <c r="A43" s="24">
        <v>45748</v>
      </c>
      <c r="B43" s="24" t="s">
        <v>10</v>
      </c>
      <c r="C43" s="25" t="s">
        <v>171</v>
      </c>
      <c r="D43" s="25" t="s">
        <v>31</v>
      </c>
      <c r="E43" s="25" t="s">
        <v>32</v>
      </c>
      <c r="F43" s="26" t="s">
        <v>187</v>
      </c>
      <c r="G43" s="26" t="s">
        <v>193</v>
      </c>
      <c r="H43" s="27">
        <v>500</v>
      </c>
      <c r="I43" s="28" t="s">
        <v>61</v>
      </c>
      <c r="J43" s="29" t="s">
        <v>62</v>
      </c>
    </row>
    <row r="44" spans="1:10" ht="15" customHeight="1" x14ac:dyDescent="0.3">
      <c r="A44" s="24">
        <v>45748</v>
      </c>
      <c r="B44" s="24" t="s">
        <v>10</v>
      </c>
      <c r="C44" s="25" t="s">
        <v>171</v>
      </c>
      <c r="D44" s="25" t="s">
        <v>31</v>
      </c>
      <c r="E44" s="25" t="s">
        <v>32</v>
      </c>
      <c r="F44" s="26" t="s">
        <v>187</v>
      </c>
      <c r="G44" s="26" t="s">
        <v>194</v>
      </c>
      <c r="H44" s="27">
        <v>500</v>
      </c>
      <c r="I44" s="28" t="s">
        <v>61</v>
      </c>
      <c r="J44" s="29" t="s">
        <v>62</v>
      </c>
    </row>
    <row r="45" spans="1:10" ht="15" customHeight="1" x14ac:dyDescent="0.3">
      <c r="A45" s="24">
        <v>45748</v>
      </c>
      <c r="B45" s="24" t="s">
        <v>10</v>
      </c>
      <c r="C45" s="25" t="s">
        <v>171</v>
      </c>
      <c r="D45" s="25" t="s">
        <v>22</v>
      </c>
      <c r="E45" s="25" t="s">
        <v>195</v>
      </c>
      <c r="F45" s="26" t="s">
        <v>197</v>
      </c>
      <c r="G45" s="26" t="s">
        <v>44</v>
      </c>
      <c r="H45" s="27">
        <v>3731</v>
      </c>
      <c r="I45" s="28" t="s">
        <v>198</v>
      </c>
      <c r="J45" s="29" t="s">
        <v>137</v>
      </c>
    </row>
    <row r="46" spans="1:10" ht="15" customHeight="1" x14ac:dyDescent="0.3">
      <c r="A46" s="24">
        <v>45748</v>
      </c>
      <c r="B46" s="24" t="s">
        <v>10</v>
      </c>
      <c r="C46" s="25" t="s">
        <v>171</v>
      </c>
      <c r="D46" s="25" t="s">
        <v>22</v>
      </c>
      <c r="E46" s="25" t="s">
        <v>195</v>
      </c>
      <c r="F46" s="26" t="s">
        <v>197</v>
      </c>
      <c r="G46" s="26" t="s">
        <v>44</v>
      </c>
      <c r="H46" s="27">
        <v>2000</v>
      </c>
      <c r="I46" s="28" t="s">
        <v>198</v>
      </c>
      <c r="J46" s="29" t="s">
        <v>137</v>
      </c>
    </row>
    <row r="47" spans="1:10" ht="15" customHeight="1" x14ac:dyDescent="0.3">
      <c r="A47" s="24">
        <v>45748</v>
      </c>
      <c r="B47" s="24" t="s">
        <v>10</v>
      </c>
      <c r="C47" s="25" t="s">
        <v>171</v>
      </c>
      <c r="D47" s="25" t="s">
        <v>111</v>
      </c>
      <c r="E47" s="25" t="s">
        <v>196</v>
      </c>
      <c r="F47" s="26" t="s">
        <v>197</v>
      </c>
      <c r="G47" s="26" t="s">
        <v>25</v>
      </c>
      <c r="H47" s="27">
        <v>8000</v>
      </c>
      <c r="I47" s="28" t="s">
        <v>61</v>
      </c>
      <c r="J47" s="29" t="s">
        <v>137</v>
      </c>
    </row>
    <row r="48" spans="1:10" ht="15" customHeight="1" x14ac:dyDescent="0.3">
      <c r="A48" s="24">
        <v>45748</v>
      </c>
      <c r="B48" s="24" t="s">
        <v>10</v>
      </c>
      <c r="C48" s="25" t="s">
        <v>329</v>
      </c>
      <c r="D48" s="25" t="s">
        <v>31</v>
      </c>
      <c r="E48" s="25" t="s">
        <v>141</v>
      </c>
      <c r="F48" s="26" t="s">
        <v>330</v>
      </c>
      <c r="G48" s="26" t="s">
        <v>44</v>
      </c>
      <c r="H48" s="27">
        <v>10000</v>
      </c>
      <c r="I48" s="28" t="s">
        <v>331</v>
      </c>
      <c r="J48" s="29" t="s">
        <v>118</v>
      </c>
    </row>
    <row r="49" spans="1:10" ht="15" customHeight="1" x14ac:dyDescent="0.3">
      <c r="A49" s="24">
        <v>45748</v>
      </c>
      <c r="B49" s="24" t="s">
        <v>10</v>
      </c>
      <c r="C49" s="25" t="s">
        <v>402</v>
      </c>
      <c r="D49" s="25" t="s">
        <v>51</v>
      </c>
      <c r="E49" s="25" t="s">
        <v>403</v>
      </c>
      <c r="F49" s="26" t="s">
        <v>404</v>
      </c>
      <c r="G49" s="26" t="s">
        <v>405</v>
      </c>
      <c r="H49" s="27">
        <v>8000</v>
      </c>
      <c r="I49" s="28" t="s">
        <v>406</v>
      </c>
      <c r="J49" s="29" t="s">
        <v>254</v>
      </c>
    </row>
    <row r="50" spans="1:10" ht="15" customHeight="1" x14ac:dyDescent="0.3">
      <c r="A50" s="24">
        <v>45749</v>
      </c>
      <c r="B50" s="24" t="s">
        <v>10</v>
      </c>
      <c r="C50" s="25" t="s">
        <v>79</v>
      </c>
      <c r="D50" s="25" t="s">
        <v>111</v>
      </c>
      <c r="E50" s="25" t="s">
        <v>112</v>
      </c>
      <c r="F50" s="26" t="s">
        <v>113</v>
      </c>
      <c r="G50" s="26" t="s">
        <v>44</v>
      </c>
      <c r="H50" s="27">
        <v>1000</v>
      </c>
      <c r="I50" s="28" t="s">
        <v>83</v>
      </c>
      <c r="J50" s="29" t="s">
        <v>84</v>
      </c>
    </row>
    <row r="51" spans="1:10" ht="15" customHeight="1" x14ac:dyDescent="0.3">
      <c r="A51" s="24">
        <v>45749</v>
      </c>
      <c r="B51" s="24" t="s">
        <v>10</v>
      </c>
      <c r="C51" s="25" t="s">
        <v>79</v>
      </c>
      <c r="D51" s="25" t="s">
        <v>73</v>
      </c>
      <c r="E51" s="25" t="s">
        <v>115</v>
      </c>
      <c r="F51" s="26" t="s">
        <v>116</v>
      </c>
      <c r="G51" s="26" t="s">
        <v>44</v>
      </c>
      <c r="H51" s="27">
        <v>8000</v>
      </c>
      <c r="I51" s="28" t="s">
        <v>117</v>
      </c>
      <c r="J51" s="29" t="s">
        <v>118</v>
      </c>
    </row>
    <row r="52" spans="1:10" ht="15" customHeight="1" x14ac:dyDescent="0.3">
      <c r="A52" s="24">
        <v>45749</v>
      </c>
      <c r="B52" s="24" t="s">
        <v>10</v>
      </c>
      <c r="C52" s="25" t="s">
        <v>79</v>
      </c>
      <c r="D52" s="25" t="s">
        <v>73</v>
      </c>
      <c r="E52" s="25" t="s">
        <v>115</v>
      </c>
      <c r="F52" s="26" t="s">
        <v>116</v>
      </c>
      <c r="G52" s="26" t="s">
        <v>25</v>
      </c>
      <c r="H52" s="27">
        <v>2000</v>
      </c>
      <c r="I52" s="28" t="s">
        <v>117</v>
      </c>
      <c r="J52" s="29" t="s">
        <v>118</v>
      </c>
    </row>
    <row r="53" spans="1:10" ht="15" customHeight="1" x14ac:dyDescent="0.3">
      <c r="A53" s="24">
        <v>45749</v>
      </c>
      <c r="B53" s="24" t="s">
        <v>10</v>
      </c>
      <c r="C53" s="25" t="s">
        <v>29</v>
      </c>
      <c r="D53" s="25" t="s">
        <v>30</v>
      </c>
      <c r="E53" s="25" t="s">
        <v>30</v>
      </c>
      <c r="F53" s="26" t="s">
        <v>33</v>
      </c>
      <c r="G53" s="26" t="s">
        <v>34</v>
      </c>
      <c r="H53" s="27">
        <v>4000</v>
      </c>
      <c r="I53" s="28" t="s">
        <v>35</v>
      </c>
      <c r="J53" s="29" t="s">
        <v>36</v>
      </c>
    </row>
    <row r="54" spans="1:10" ht="15" customHeight="1" x14ac:dyDescent="0.3">
      <c r="A54" s="24">
        <v>45749</v>
      </c>
      <c r="B54" s="24" t="s">
        <v>10</v>
      </c>
      <c r="C54" s="25" t="s">
        <v>29</v>
      </c>
      <c r="D54" s="25" t="s">
        <v>31</v>
      </c>
      <c r="E54" s="25" t="s">
        <v>32</v>
      </c>
      <c r="F54" s="26" t="s">
        <v>33</v>
      </c>
      <c r="G54" s="26" t="s">
        <v>4</v>
      </c>
      <c r="H54" s="27">
        <v>1350</v>
      </c>
      <c r="I54" s="28" t="s">
        <v>35</v>
      </c>
      <c r="J54" s="29" t="s">
        <v>37</v>
      </c>
    </row>
    <row r="55" spans="1:10" ht="15" customHeight="1" x14ac:dyDescent="0.3">
      <c r="A55" s="24">
        <v>45749</v>
      </c>
      <c r="B55" s="24" t="s">
        <v>10</v>
      </c>
      <c r="C55" s="25" t="s">
        <v>171</v>
      </c>
      <c r="D55" s="25" t="s">
        <v>31</v>
      </c>
      <c r="E55" s="25" t="s">
        <v>32</v>
      </c>
      <c r="F55" s="26" t="s">
        <v>182</v>
      </c>
      <c r="G55" s="26" t="s">
        <v>188</v>
      </c>
      <c r="H55" s="27">
        <v>2000</v>
      </c>
      <c r="I55" s="28" t="s">
        <v>61</v>
      </c>
      <c r="J55" s="29" t="s">
        <v>62</v>
      </c>
    </row>
    <row r="56" spans="1:10" ht="15" customHeight="1" x14ac:dyDescent="0.3">
      <c r="A56" s="24">
        <v>45749</v>
      </c>
      <c r="B56" s="24" t="s">
        <v>10</v>
      </c>
      <c r="C56" s="25" t="s">
        <v>171</v>
      </c>
      <c r="D56" s="25" t="s">
        <v>31</v>
      </c>
      <c r="E56" s="25" t="s">
        <v>32</v>
      </c>
      <c r="F56" s="26" t="s">
        <v>182</v>
      </c>
      <c r="G56" s="26" t="s">
        <v>189</v>
      </c>
      <c r="H56" s="27">
        <v>850</v>
      </c>
      <c r="I56" s="28" t="s">
        <v>61</v>
      </c>
      <c r="J56" s="29" t="s">
        <v>62</v>
      </c>
    </row>
    <row r="57" spans="1:10" ht="15" customHeight="1" x14ac:dyDescent="0.3">
      <c r="A57" s="24">
        <v>45749</v>
      </c>
      <c r="B57" s="24" t="s">
        <v>10</v>
      </c>
      <c r="C57" s="25" t="s">
        <v>171</v>
      </c>
      <c r="D57" s="25" t="s">
        <v>31</v>
      </c>
      <c r="E57" s="25" t="s">
        <v>32</v>
      </c>
      <c r="F57" s="26" t="s">
        <v>182</v>
      </c>
      <c r="G57" s="26" t="s">
        <v>191</v>
      </c>
      <c r="H57" s="27">
        <v>500</v>
      </c>
      <c r="I57" s="28" t="s">
        <v>61</v>
      </c>
      <c r="J57" s="29" t="s">
        <v>62</v>
      </c>
    </row>
    <row r="58" spans="1:10" ht="15" customHeight="1" x14ac:dyDescent="0.3">
      <c r="A58" s="24">
        <v>45749</v>
      </c>
      <c r="B58" s="24" t="s">
        <v>10</v>
      </c>
      <c r="C58" s="25" t="s">
        <v>171</v>
      </c>
      <c r="D58" s="25" t="s">
        <v>31</v>
      </c>
      <c r="E58" s="25" t="s">
        <v>32</v>
      </c>
      <c r="F58" s="26" t="s">
        <v>182</v>
      </c>
      <c r="G58" s="26" t="s">
        <v>192</v>
      </c>
      <c r="H58" s="27">
        <v>1200</v>
      </c>
      <c r="I58" s="28" t="s">
        <v>61</v>
      </c>
      <c r="J58" s="29" t="s">
        <v>62</v>
      </c>
    </row>
    <row r="59" spans="1:10" ht="15" customHeight="1" x14ac:dyDescent="0.3">
      <c r="A59" s="24">
        <v>45749</v>
      </c>
      <c r="B59" s="24" t="s">
        <v>10</v>
      </c>
      <c r="C59" s="25" t="s">
        <v>171</v>
      </c>
      <c r="D59" s="25" t="s">
        <v>31</v>
      </c>
      <c r="E59" s="25" t="s">
        <v>32</v>
      </c>
      <c r="F59" s="26" t="s">
        <v>182</v>
      </c>
      <c r="G59" s="26" t="s">
        <v>194</v>
      </c>
      <c r="H59" s="27">
        <v>500</v>
      </c>
      <c r="I59" s="28" t="s">
        <v>61</v>
      </c>
      <c r="J59" s="29" t="s">
        <v>62</v>
      </c>
    </row>
    <row r="60" spans="1:10" ht="15" customHeight="1" x14ac:dyDescent="0.3">
      <c r="A60" s="24">
        <v>45749</v>
      </c>
      <c r="B60" s="24" t="s">
        <v>10</v>
      </c>
      <c r="C60" s="25" t="s">
        <v>171</v>
      </c>
      <c r="D60" s="25" t="s">
        <v>31</v>
      </c>
      <c r="E60" s="25" t="s">
        <v>32</v>
      </c>
      <c r="F60" s="26" t="s">
        <v>182</v>
      </c>
      <c r="G60" s="26" t="s">
        <v>199</v>
      </c>
      <c r="H60" s="27">
        <v>500</v>
      </c>
      <c r="I60" s="28" t="s">
        <v>61</v>
      </c>
      <c r="J60" s="29" t="s">
        <v>62</v>
      </c>
    </row>
    <row r="61" spans="1:10" ht="15" customHeight="1" x14ac:dyDescent="0.3">
      <c r="A61" s="24">
        <v>45749</v>
      </c>
      <c r="B61" s="24" t="s">
        <v>10</v>
      </c>
      <c r="C61" s="25" t="s">
        <v>171</v>
      </c>
      <c r="D61" s="25" t="s">
        <v>40</v>
      </c>
      <c r="E61" s="25" t="s">
        <v>200</v>
      </c>
      <c r="F61" s="26" t="s">
        <v>201</v>
      </c>
      <c r="G61" s="26" t="s">
        <v>202</v>
      </c>
      <c r="H61" s="27">
        <v>1000</v>
      </c>
      <c r="I61" s="28" t="s">
        <v>61</v>
      </c>
      <c r="J61" s="29" t="s">
        <v>62</v>
      </c>
    </row>
    <row r="62" spans="1:10" ht="15" customHeight="1" x14ac:dyDescent="0.3">
      <c r="A62" s="24">
        <v>45749</v>
      </c>
      <c r="B62" s="24" t="s">
        <v>10</v>
      </c>
      <c r="C62" s="25" t="s">
        <v>171</v>
      </c>
      <c r="D62" s="25" t="s">
        <v>40</v>
      </c>
      <c r="E62" s="25" t="s">
        <v>200</v>
      </c>
      <c r="F62" s="26" t="s">
        <v>201</v>
      </c>
      <c r="G62" s="26" t="s">
        <v>193</v>
      </c>
      <c r="H62" s="27">
        <v>4950</v>
      </c>
      <c r="I62" s="28" t="s">
        <v>61</v>
      </c>
      <c r="J62" s="29" t="s">
        <v>62</v>
      </c>
    </row>
    <row r="63" spans="1:10" ht="15" customHeight="1" x14ac:dyDescent="0.3">
      <c r="A63" s="24">
        <v>45749</v>
      </c>
      <c r="B63" s="24" t="s">
        <v>10</v>
      </c>
      <c r="C63" s="25" t="s">
        <v>171</v>
      </c>
      <c r="D63" s="25" t="s">
        <v>40</v>
      </c>
      <c r="E63" s="25" t="s">
        <v>200</v>
      </c>
      <c r="F63" s="26" t="s">
        <v>201</v>
      </c>
      <c r="G63" s="26" t="s">
        <v>203</v>
      </c>
      <c r="H63" s="27">
        <v>300</v>
      </c>
      <c r="I63" s="28" t="s">
        <v>61</v>
      </c>
      <c r="J63" s="29" t="s">
        <v>62</v>
      </c>
    </row>
    <row r="64" spans="1:10" ht="15" customHeight="1" x14ac:dyDescent="0.3">
      <c r="A64" s="24">
        <v>45749</v>
      </c>
      <c r="B64" s="24" t="s">
        <v>10</v>
      </c>
      <c r="C64" s="25" t="s">
        <v>171</v>
      </c>
      <c r="D64" s="25" t="s">
        <v>40</v>
      </c>
      <c r="E64" s="25" t="s">
        <v>200</v>
      </c>
      <c r="F64" s="26" t="s">
        <v>201</v>
      </c>
      <c r="G64" s="26" t="s">
        <v>44</v>
      </c>
      <c r="H64" s="27">
        <v>2000</v>
      </c>
      <c r="I64" s="28" t="s">
        <v>61</v>
      </c>
      <c r="J64" s="29" t="s">
        <v>62</v>
      </c>
    </row>
    <row r="65" spans="1:10" ht="15" customHeight="1" x14ac:dyDescent="0.3">
      <c r="A65" s="24">
        <v>45750</v>
      </c>
      <c r="B65" s="24" t="s">
        <v>10</v>
      </c>
      <c r="C65" s="25" t="s">
        <v>13</v>
      </c>
      <c r="D65" s="25" t="s">
        <v>14</v>
      </c>
      <c r="E65" s="25" t="s">
        <v>15</v>
      </c>
      <c r="F65" s="26" t="s">
        <v>16</v>
      </c>
      <c r="G65" s="26" t="s">
        <v>2</v>
      </c>
      <c r="H65" s="27">
        <v>2000</v>
      </c>
      <c r="I65" s="28" t="s">
        <v>17</v>
      </c>
      <c r="J65" s="29" t="s">
        <v>18</v>
      </c>
    </row>
    <row r="66" spans="1:10" ht="15" customHeight="1" x14ac:dyDescent="0.3">
      <c r="A66" s="24">
        <v>45750</v>
      </c>
      <c r="B66" s="24" t="s">
        <v>10</v>
      </c>
      <c r="C66" s="25" t="s">
        <v>79</v>
      </c>
      <c r="D66" s="25" t="s">
        <v>55</v>
      </c>
      <c r="E66" s="25" t="s">
        <v>56</v>
      </c>
      <c r="F66" s="26" t="s">
        <v>119</v>
      </c>
      <c r="G66" s="26" t="s">
        <v>3</v>
      </c>
      <c r="H66" s="27">
        <v>2500</v>
      </c>
      <c r="I66" s="28" t="s">
        <v>120</v>
      </c>
      <c r="J66" s="29" t="s">
        <v>36</v>
      </c>
    </row>
    <row r="67" spans="1:10" ht="15" customHeight="1" x14ac:dyDescent="0.3">
      <c r="A67" s="24">
        <v>45750</v>
      </c>
      <c r="B67" s="24" t="s">
        <v>10</v>
      </c>
      <c r="C67" s="25" t="s">
        <v>171</v>
      </c>
      <c r="D67" s="25" t="s">
        <v>22</v>
      </c>
      <c r="E67" s="25" t="s">
        <v>94</v>
      </c>
      <c r="F67" s="26" t="s">
        <v>204</v>
      </c>
      <c r="G67" s="26" t="s">
        <v>44</v>
      </c>
      <c r="H67" s="27">
        <v>12000</v>
      </c>
      <c r="I67" s="28" t="s">
        <v>205</v>
      </c>
      <c r="J67" s="28" t="s">
        <v>205</v>
      </c>
    </row>
    <row r="68" spans="1:10" ht="15" customHeight="1" x14ac:dyDescent="0.3">
      <c r="A68" s="24">
        <v>45750</v>
      </c>
      <c r="B68" s="24" t="s">
        <v>10</v>
      </c>
      <c r="C68" s="25" t="s">
        <v>171</v>
      </c>
      <c r="D68" s="25" t="s">
        <v>22</v>
      </c>
      <c r="E68" s="25" t="s">
        <v>94</v>
      </c>
      <c r="F68" s="26" t="s">
        <v>204</v>
      </c>
      <c r="G68" s="26" t="s">
        <v>26</v>
      </c>
      <c r="H68" s="27">
        <v>3000</v>
      </c>
      <c r="I68" s="28" t="s">
        <v>205</v>
      </c>
      <c r="J68" s="28" t="s">
        <v>205</v>
      </c>
    </row>
    <row r="69" spans="1:10" ht="15" customHeight="1" x14ac:dyDescent="0.3">
      <c r="A69" s="24">
        <v>45750</v>
      </c>
      <c r="B69" s="24" t="s">
        <v>10</v>
      </c>
      <c r="C69" s="25" t="s">
        <v>39</v>
      </c>
      <c r="D69" s="25" t="s">
        <v>14</v>
      </c>
      <c r="E69" s="25" t="s">
        <v>135</v>
      </c>
      <c r="F69" s="26" t="s">
        <v>217</v>
      </c>
      <c r="G69" s="26" t="s">
        <v>2</v>
      </c>
      <c r="H69" s="27">
        <v>13000</v>
      </c>
      <c r="I69" s="28" t="s">
        <v>45</v>
      </c>
      <c r="J69" s="28" t="s">
        <v>37</v>
      </c>
    </row>
    <row r="70" spans="1:10" ht="15" customHeight="1" x14ac:dyDescent="0.3">
      <c r="A70" s="24">
        <v>45751</v>
      </c>
      <c r="B70" s="24" t="s">
        <v>10</v>
      </c>
      <c r="C70" s="25" t="s">
        <v>21</v>
      </c>
      <c r="D70" s="25" t="s">
        <v>22</v>
      </c>
      <c r="E70" s="25" t="s">
        <v>23</v>
      </c>
      <c r="F70" s="26" t="s">
        <v>24</v>
      </c>
      <c r="G70" s="26" t="s">
        <v>3</v>
      </c>
      <c r="H70" s="27">
        <v>2000</v>
      </c>
      <c r="I70" s="28" t="s">
        <v>27</v>
      </c>
      <c r="J70" s="29" t="s">
        <v>28</v>
      </c>
    </row>
    <row r="71" spans="1:10" ht="15" customHeight="1" x14ac:dyDescent="0.3">
      <c r="A71" s="24">
        <v>45751</v>
      </c>
      <c r="B71" s="24" t="s">
        <v>10</v>
      </c>
      <c r="C71" s="25" t="s">
        <v>21</v>
      </c>
      <c r="D71" s="25" t="s">
        <v>22</v>
      </c>
      <c r="E71" s="25" t="s">
        <v>23</v>
      </c>
      <c r="F71" s="26" t="s">
        <v>24</v>
      </c>
      <c r="G71" s="26" t="s">
        <v>25</v>
      </c>
      <c r="H71" s="27">
        <v>2000</v>
      </c>
      <c r="I71" s="28" t="s">
        <v>27</v>
      </c>
      <c r="J71" s="29" t="s">
        <v>28</v>
      </c>
    </row>
    <row r="72" spans="1:10" ht="15" customHeight="1" x14ac:dyDescent="0.3">
      <c r="A72" s="24">
        <v>45751</v>
      </c>
      <c r="B72" s="24" t="s">
        <v>10</v>
      </c>
      <c r="C72" s="25" t="s">
        <v>21</v>
      </c>
      <c r="D72" s="25" t="s">
        <v>22</v>
      </c>
      <c r="E72" s="25" t="s">
        <v>23</v>
      </c>
      <c r="F72" s="26" t="s">
        <v>24</v>
      </c>
      <c r="G72" s="26" t="s">
        <v>26</v>
      </c>
      <c r="H72" s="27">
        <v>5400</v>
      </c>
      <c r="I72" s="28" t="s">
        <v>27</v>
      </c>
      <c r="J72" s="29" t="s">
        <v>28</v>
      </c>
    </row>
    <row r="73" spans="1:10" ht="15" customHeight="1" x14ac:dyDescent="0.3">
      <c r="A73" s="24">
        <v>45751</v>
      </c>
      <c r="B73" s="24" t="s">
        <v>10</v>
      </c>
      <c r="C73" s="25" t="s">
        <v>58</v>
      </c>
      <c r="D73" s="25" t="s">
        <v>22</v>
      </c>
      <c r="E73" s="25" t="s">
        <v>59</v>
      </c>
      <c r="F73" s="26" t="s">
        <v>60</v>
      </c>
      <c r="G73" s="26" t="s">
        <v>44</v>
      </c>
      <c r="H73" s="27">
        <v>15000</v>
      </c>
      <c r="I73" s="28" t="s">
        <v>61</v>
      </c>
      <c r="J73" s="29" t="s">
        <v>62</v>
      </c>
    </row>
    <row r="74" spans="1:10" ht="15" customHeight="1" x14ac:dyDescent="0.3">
      <c r="A74" s="24">
        <v>45752</v>
      </c>
      <c r="B74" s="24" t="s">
        <v>10</v>
      </c>
      <c r="C74" s="25" t="s">
        <v>58</v>
      </c>
      <c r="D74" s="25" t="s">
        <v>64</v>
      </c>
      <c r="E74" s="25" t="s">
        <v>65</v>
      </c>
      <c r="F74" s="26" t="s">
        <v>66</v>
      </c>
      <c r="G74" s="26" t="s">
        <v>3</v>
      </c>
      <c r="H74" s="27">
        <v>3500</v>
      </c>
      <c r="I74" s="28" t="s">
        <v>67</v>
      </c>
      <c r="J74" s="29" t="s">
        <v>68</v>
      </c>
    </row>
    <row r="75" spans="1:10" ht="15" customHeight="1" x14ac:dyDescent="0.3">
      <c r="A75" s="24">
        <v>45752</v>
      </c>
      <c r="B75" s="24" t="s">
        <v>10</v>
      </c>
      <c r="C75" s="25" t="s">
        <v>79</v>
      </c>
      <c r="D75" s="25" t="s">
        <v>14</v>
      </c>
      <c r="E75" s="25" t="s">
        <v>121</v>
      </c>
      <c r="F75" s="26" t="s">
        <v>122</v>
      </c>
      <c r="G75" s="26" t="s">
        <v>123</v>
      </c>
      <c r="H75" s="27">
        <v>3000</v>
      </c>
      <c r="I75" s="28" t="s">
        <v>120</v>
      </c>
      <c r="J75" s="29" t="s">
        <v>124</v>
      </c>
    </row>
    <row r="76" spans="1:10" ht="15" customHeight="1" x14ac:dyDescent="0.3">
      <c r="A76" s="24">
        <v>45752</v>
      </c>
      <c r="B76" s="24" t="s">
        <v>10</v>
      </c>
      <c r="C76" s="25" t="s">
        <v>79</v>
      </c>
      <c r="D76" s="25" t="s">
        <v>55</v>
      </c>
      <c r="E76" s="25" t="s">
        <v>56</v>
      </c>
      <c r="F76" s="26" t="s">
        <v>126</v>
      </c>
      <c r="G76" s="26" t="s">
        <v>3</v>
      </c>
      <c r="H76" s="27">
        <v>3000</v>
      </c>
      <c r="I76" s="28" t="s">
        <v>83</v>
      </c>
      <c r="J76" s="29" t="s">
        <v>127</v>
      </c>
    </row>
    <row r="77" spans="1:10" ht="15" customHeight="1" x14ac:dyDescent="0.3">
      <c r="A77" s="24">
        <v>45752</v>
      </c>
      <c r="B77" s="24" t="s">
        <v>10</v>
      </c>
      <c r="C77" s="25" t="s">
        <v>79</v>
      </c>
      <c r="D77" s="25" t="s">
        <v>55</v>
      </c>
      <c r="E77" s="25" t="s">
        <v>56</v>
      </c>
      <c r="F77" s="26" t="s">
        <v>126</v>
      </c>
      <c r="G77" s="26" t="s">
        <v>4</v>
      </c>
      <c r="H77" s="27">
        <v>1000</v>
      </c>
      <c r="I77" s="28" t="s">
        <v>83</v>
      </c>
      <c r="J77" s="29" t="s">
        <v>127</v>
      </c>
    </row>
    <row r="78" spans="1:10" ht="15" customHeight="1" x14ac:dyDescent="0.3">
      <c r="A78" s="24">
        <v>45752</v>
      </c>
      <c r="B78" s="24" t="s">
        <v>10</v>
      </c>
      <c r="C78" s="25" t="s">
        <v>39</v>
      </c>
      <c r="D78" s="25" t="s">
        <v>218</v>
      </c>
      <c r="E78" s="25" t="s">
        <v>219</v>
      </c>
      <c r="F78" s="26" t="s">
        <v>220</v>
      </c>
      <c r="G78" s="26" t="s">
        <v>44</v>
      </c>
      <c r="H78" s="27">
        <v>11500</v>
      </c>
      <c r="I78" s="28" t="s">
        <v>45</v>
      </c>
      <c r="J78" s="29" t="s">
        <v>37</v>
      </c>
    </row>
    <row r="79" spans="1:10" ht="15" customHeight="1" x14ac:dyDescent="0.3">
      <c r="A79" s="24">
        <v>45752</v>
      </c>
      <c r="B79" s="24" t="s">
        <v>10</v>
      </c>
      <c r="C79" s="25" t="s">
        <v>39</v>
      </c>
      <c r="D79" s="25" t="s">
        <v>218</v>
      </c>
      <c r="E79" s="25" t="s">
        <v>219</v>
      </c>
      <c r="F79" s="26" t="s">
        <v>220</v>
      </c>
      <c r="G79" s="26" t="s">
        <v>25</v>
      </c>
      <c r="H79" s="27">
        <v>7000</v>
      </c>
      <c r="I79" s="28" t="s">
        <v>45</v>
      </c>
      <c r="J79" s="29" t="s">
        <v>37</v>
      </c>
    </row>
    <row r="80" spans="1:10" ht="15" customHeight="1" x14ac:dyDescent="0.3">
      <c r="A80" s="24">
        <v>45753</v>
      </c>
      <c r="B80" s="24" t="s">
        <v>10</v>
      </c>
      <c r="C80" s="25" t="s">
        <v>79</v>
      </c>
      <c r="D80" s="25" t="s">
        <v>55</v>
      </c>
      <c r="E80" s="25" t="s">
        <v>56</v>
      </c>
      <c r="F80" s="26" t="s">
        <v>119</v>
      </c>
      <c r="G80" s="26" t="s">
        <v>3</v>
      </c>
      <c r="H80" s="27">
        <v>6000</v>
      </c>
      <c r="I80" s="28" t="s">
        <v>83</v>
      </c>
      <c r="J80" s="29" t="s">
        <v>36</v>
      </c>
    </row>
    <row r="81" spans="1:10" ht="15" customHeight="1" x14ac:dyDescent="0.3">
      <c r="A81" s="24">
        <v>45753</v>
      </c>
      <c r="B81" s="24" t="s">
        <v>10</v>
      </c>
      <c r="C81" s="25" t="s">
        <v>171</v>
      </c>
      <c r="D81" s="25" t="s">
        <v>51</v>
      </c>
      <c r="E81" s="25" t="s">
        <v>206</v>
      </c>
      <c r="F81" s="26" t="s">
        <v>207</v>
      </c>
      <c r="G81" s="26" t="s">
        <v>208</v>
      </c>
      <c r="H81" s="27">
        <v>3475</v>
      </c>
      <c r="I81" s="28" t="s">
        <v>61</v>
      </c>
      <c r="J81" s="29" t="s">
        <v>62</v>
      </c>
    </row>
    <row r="82" spans="1:10" ht="15" customHeight="1" x14ac:dyDescent="0.3">
      <c r="A82" s="24">
        <v>45753</v>
      </c>
      <c r="B82" s="24" t="s">
        <v>10</v>
      </c>
      <c r="C82" s="25" t="s">
        <v>171</v>
      </c>
      <c r="D82" s="25" t="s">
        <v>51</v>
      </c>
      <c r="E82" s="25" t="s">
        <v>206</v>
      </c>
      <c r="F82" s="26" t="s">
        <v>207</v>
      </c>
      <c r="G82" s="26" t="s">
        <v>209</v>
      </c>
      <c r="H82" s="27">
        <v>1620</v>
      </c>
      <c r="I82" s="28" t="s">
        <v>61</v>
      </c>
      <c r="J82" s="29" t="s">
        <v>62</v>
      </c>
    </row>
    <row r="83" spans="1:10" ht="15" customHeight="1" x14ac:dyDescent="0.3">
      <c r="A83" s="24">
        <v>45753</v>
      </c>
      <c r="B83" s="24" t="s">
        <v>10</v>
      </c>
      <c r="C83" s="25" t="s">
        <v>171</v>
      </c>
      <c r="D83" s="25" t="s">
        <v>51</v>
      </c>
      <c r="E83" s="25" t="s">
        <v>206</v>
      </c>
      <c r="F83" s="26" t="s">
        <v>207</v>
      </c>
      <c r="G83" s="26" t="s">
        <v>210</v>
      </c>
      <c r="H83" s="27">
        <v>905</v>
      </c>
      <c r="I83" s="28" t="s">
        <v>61</v>
      </c>
      <c r="J83" s="29" t="s">
        <v>62</v>
      </c>
    </row>
    <row r="84" spans="1:10" ht="15" customHeight="1" x14ac:dyDescent="0.3">
      <c r="A84" s="24">
        <v>45753</v>
      </c>
      <c r="B84" s="24" t="s">
        <v>10</v>
      </c>
      <c r="C84" s="25" t="s">
        <v>171</v>
      </c>
      <c r="D84" s="25" t="s">
        <v>51</v>
      </c>
      <c r="E84" s="25" t="s">
        <v>206</v>
      </c>
      <c r="F84" s="26" t="s">
        <v>207</v>
      </c>
      <c r="G84" s="26" t="s">
        <v>189</v>
      </c>
      <c r="H84" s="27">
        <v>500</v>
      </c>
      <c r="I84" s="28" t="s">
        <v>61</v>
      </c>
      <c r="J84" s="29" t="s">
        <v>62</v>
      </c>
    </row>
    <row r="85" spans="1:10" ht="15" customHeight="1" x14ac:dyDescent="0.3">
      <c r="A85" s="24">
        <v>45753</v>
      </c>
      <c r="B85" s="24" t="s">
        <v>10</v>
      </c>
      <c r="C85" s="25" t="s">
        <v>79</v>
      </c>
      <c r="D85" s="25" t="s">
        <v>128</v>
      </c>
      <c r="E85" s="25" t="s">
        <v>129</v>
      </c>
      <c r="F85" s="26" t="s">
        <v>130</v>
      </c>
      <c r="G85" s="26" t="s">
        <v>44</v>
      </c>
      <c r="H85" s="27">
        <v>11800</v>
      </c>
      <c r="I85" s="28" t="s">
        <v>102</v>
      </c>
      <c r="J85" s="29" t="s">
        <v>131</v>
      </c>
    </row>
    <row r="86" spans="1:10" ht="15" customHeight="1" x14ac:dyDescent="0.3">
      <c r="A86" s="24">
        <v>45754</v>
      </c>
      <c r="B86" s="24" t="s">
        <v>10</v>
      </c>
      <c r="C86" s="25" t="s">
        <v>39</v>
      </c>
      <c r="D86" s="25" t="s">
        <v>30</v>
      </c>
      <c r="E86" s="25" t="s">
        <v>30</v>
      </c>
      <c r="F86" s="26" t="s">
        <v>33</v>
      </c>
      <c r="G86" s="26" t="s">
        <v>3</v>
      </c>
      <c r="H86" s="27">
        <v>2999.873</v>
      </c>
      <c r="I86" s="28" t="s">
        <v>45</v>
      </c>
      <c r="J86" s="29" t="s">
        <v>36</v>
      </c>
    </row>
    <row r="87" spans="1:10" ht="15" customHeight="1" x14ac:dyDescent="0.3">
      <c r="A87" s="24">
        <v>45754</v>
      </c>
      <c r="B87" s="24" t="s">
        <v>10</v>
      </c>
      <c r="C87" s="25" t="s">
        <v>79</v>
      </c>
      <c r="D87" s="25" t="s">
        <v>132</v>
      </c>
      <c r="E87" s="25" t="s">
        <v>133</v>
      </c>
      <c r="F87" s="26" t="s">
        <v>134</v>
      </c>
      <c r="G87" s="26" t="s">
        <v>25</v>
      </c>
      <c r="H87" s="27">
        <v>13430</v>
      </c>
      <c r="I87" s="28" t="s">
        <v>83</v>
      </c>
      <c r="J87" s="29" t="s">
        <v>84</v>
      </c>
    </row>
    <row r="88" spans="1:10" ht="15" customHeight="1" x14ac:dyDescent="0.3">
      <c r="A88" s="24">
        <v>45754</v>
      </c>
      <c r="B88" s="24" t="s">
        <v>10</v>
      </c>
      <c r="C88" s="25" t="s">
        <v>79</v>
      </c>
      <c r="D88" s="25" t="s">
        <v>132</v>
      </c>
      <c r="E88" s="25" t="s">
        <v>133</v>
      </c>
      <c r="F88" s="26" t="s">
        <v>134</v>
      </c>
      <c r="G88" s="26" t="s">
        <v>44</v>
      </c>
      <c r="H88" s="27">
        <v>5000</v>
      </c>
      <c r="I88" s="28" t="s">
        <v>83</v>
      </c>
      <c r="J88" s="29" t="s">
        <v>84</v>
      </c>
    </row>
    <row r="89" spans="1:10" ht="15" customHeight="1" x14ac:dyDescent="0.3">
      <c r="A89" s="24">
        <v>45754</v>
      </c>
      <c r="B89" s="24" t="s">
        <v>10</v>
      </c>
      <c r="C89" s="25" t="s">
        <v>79</v>
      </c>
      <c r="D89" s="25" t="s">
        <v>132</v>
      </c>
      <c r="E89" s="25" t="s">
        <v>133</v>
      </c>
      <c r="F89" s="26" t="s">
        <v>134</v>
      </c>
      <c r="G89" s="26" t="s">
        <v>26</v>
      </c>
      <c r="H89" s="27">
        <v>7570</v>
      </c>
      <c r="I89" s="28" t="s">
        <v>83</v>
      </c>
      <c r="J89" s="29" t="s">
        <v>84</v>
      </c>
    </row>
    <row r="90" spans="1:10" ht="15" customHeight="1" x14ac:dyDescent="0.3">
      <c r="A90" s="24">
        <v>45754</v>
      </c>
      <c r="B90" s="24" t="s">
        <v>10</v>
      </c>
      <c r="C90" s="25" t="s">
        <v>79</v>
      </c>
      <c r="D90" s="25" t="s">
        <v>132</v>
      </c>
      <c r="E90" s="25" t="s">
        <v>133</v>
      </c>
      <c r="F90" s="26" t="s">
        <v>134</v>
      </c>
      <c r="G90" s="26" t="s">
        <v>48</v>
      </c>
      <c r="H90" s="27">
        <v>2000</v>
      </c>
      <c r="I90" s="28" t="s">
        <v>83</v>
      </c>
      <c r="J90" s="29" t="s">
        <v>84</v>
      </c>
    </row>
    <row r="91" spans="1:10" ht="15" customHeight="1" x14ac:dyDescent="0.3">
      <c r="A91" s="24">
        <v>45754</v>
      </c>
      <c r="B91" s="24" t="s">
        <v>10</v>
      </c>
      <c r="C91" s="25" t="s">
        <v>79</v>
      </c>
      <c r="D91" s="25" t="s">
        <v>132</v>
      </c>
      <c r="E91" s="25" t="s">
        <v>133</v>
      </c>
      <c r="F91" s="26" t="s">
        <v>134</v>
      </c>
      <c r="G91" s="26" t="s">
        <v>104</v>
      </c>
      <c r="H91" s="27">
        <v>1500</v>
      </c>
      <c r="I91" s="28" t="s">
        <v>83</v>
      </c>
      <c r="J91" s="29" t="s">
        <v>84</v>
      </c>
    </row>
    <row r="92" spans="1:10" ht="15" customHeight="1" x14ac:dyDescent="0.3">
      <c r="A92" s="24">
        <v>45754</v>
      </c>
      <c r="B92" s="24" t="s">
        <v>10</v>
      </c>
      <c r="C92" s="25" t="s">
        <v>79</v>
      </c>
      <c r="D92" s="25" t="s">
        <v>132</v>
      </c>
      <c r="E92" s="25" t="s">
        <v>133</v>
      </c>
      <c r="F92" s="26" t="s">
        <v>134</v>
      </c>
      <c r="G92" s="26" t="s">
        <v>49</v>
      </c>
      <c r="H92" s="27">
        <v>3000</v>
      </c>
      <c r="I92" s="28" t="s">
        <v>83</v>
      </c>
      <c r="J92" s="29" t="s">
        <v>84</v>
      </c>
    </row>
    <row r="93" spans="1:10" ht="15" customHeight="1" x14ac:dyDescent="0.3">
      <c r="A93" s="24">
        <v>45754</v>
      </c>
      <c r="B93" s="24" t="s">
        <v>10</v>
      </c>
      <c r="C93" s="25" t="s">
        <v>79</v>
      </c>
      <c r="D93" s="25" t="s">
        <v>14</v>
      </c>
      <c r="E93" s="25" t="s">
        <v>135</v>
      </c>
      <c r="F93" s="26" t="s">
        <v>136</v>
      </c>
      <c r="G93" s="26" t="s">
        <v>44</v>
      </c>
      <c r="H93" s="27">
        <v>7200</v>
      </c>
      <c r="I93" s="28" t="s">
        <v>117</v>
      </c>
      <c r="J93" s="29" t="s">
        <v>137</v>
      </c>
    </row>
    <row r="94" spans="1:10" ht="15" customHeight="1" x14ac:dyDescent="0.3">
      <c r="A94" s="24">
        <v>45754</v>
      </c>
      <c r="B94" s="24" t="s">
        <v>10</v>
      </c>
      <c r="C94" s="25" t="s">
        <v>171</v>
      </c>
      <c r="D94" s="25" t="s">
        <v>128</v>
      </c>
      <c r="E94" s="25" t="s">
        <v>211</v>
      </c>
      <c r="F94" s="26" t="s">
        <v>212</v>
      </c>
      <c r="G94" s="26" t="s">
        <v>44</v>
      </c>
      <c r="H94" s="27">
        <v>8000</v>
      </c>
      <c r="I94" s="28" t="s">
        <v>61</v>
      </c>
      <c r="J94" s="29" t="s">
        <v>62</v>
      </c>
    </row>
    <row r="95" spans="1:10" ht="15" customHeight="1" x14ac:dyDescent="0.3">
      <c r="A95" s="24">
        <v>45755</v>
      </c>
      <c r="B95" s="24" t="s">
        <v>10</v>
      </c>
      <c r="C95" s="25" t="s">
        <v>79</v>
      </c>
      <c r="D95" s="25" t="s">
        <v>85</v>
      </c>
      <c r="E95" s="25" t="s">
        <v>87</v>
      </c>
      <c r="F95" s="26" t="s">
        <v>138</v>
      </c>
      <c r="G95" s="26" t="s">
        <v>25</v>
      </c>
      <c r="H95" s="27">
        <v>500</v>
      </c>
      <c r="I95" s="28" t="s">
        <v>83</v>
      </c>
      <c r="J95" s="29" t="s">
        <v>84</v>
      </c>
    </row>
    <row r="96" spans="1:10" ht="15" customHeight="1" x14ac:dyDescent="0.3">
      <c r="A96" s="24">
        <v>45755</v>
      </c>
      <c r="B96" s="24" t="s">
        <v>10</v>
      </c>
      <c r="C96" s="25" t="s">
        <v>79</v>
      </c>
      <c r="D96" s="25" t="s">
        <v>85</v>
      </c>
      <c r="E96" s="25" t="s">
        <v>87</v>
      </c>
      <c r="F96" s="26" t="s">
        <v>138</v>
      </c>
      <c r="G96" s="26" t="s">
        <v>44</v>
      </c>
      <c r="H96" s="27">
        <v>500</v>
      </c>
      <c r="I96" s="28" t="s">
        <v>83</v>
      </c>
      <c r="J96" s="29" t="s">
        <v>84</v>
      </c>
    </row>
    <row r="97" spans="1:10" ht="15" customHeight="1" x14ac:dyDescent="0.3">
      <c r="A97" s="24">
        <v>45755</v>
      </c>
      <c r="B97" s="24" t="s">
        <v>10</v>
      </c>
      <c r="C97" s="25" t="s">
        <v>79</v>
      </c>
      <c r="D97" s="25" t="s">
        <v>85</v>
      </c>
      <c r="E97" s="25" t="s">
        <v>86</v>
      </c>
      <c r="F97" s="26" t="s">
        <v>138</v>
      </c>
      <c r="G97" s="26" t="s">
        <v>139</v>
      </c>
      <c r="H97" s="27">
        <v>300</v>
      </c>
      <c r="I97" s="28" t="s">
        <v>93</v>
      </c>
      <c r="J97" s="29" t="s">
        <v>84</v>
      </c>
    </row>
    <row r="98" spans="1:10" ht="15" customHeight="1" x14ac:dyDescent="0.3">
      <c r="A98" s="24">
        <v>45755</v>
      </c>
      <c r="B98" s="24" t="s">
        <v>10</v>
      </c>
      <c r="C98" s="25" t="s">
        <v>79</v>
      </c>
      <c r="D98" s="25" t="s">
        <v>85</v>
      </c>
      <c r="E98" s="25" t="s">
        <v>87</v>
      </c>
      <c r="F98" s="26" t="s">
        <v>138</v>
      </c>
      <c r="G98" s="26" t="s">
        <v>140</v>
      </c>
      <c r="H98" s="27">
        <v>250</v>
      </c>
      <c r="I98" s="28" t="s">
        <v>93</v>
      </c>
      <c r="J98" s="29" t="s">
        <v>84</v>
      </c>
    </row>
    <row r="99" spans="1:10" ht="15" customHeight="1" x14ac:dyDescent="0.3">
      <c r="A99" s="24">
        <v>45755</v>
      </c>
      <c r="B99" s="24" t="s">
        <v>10</v>
      </c>
      <c r="C99" s="25" t="s">
        <v>79</v>
      </c>
      <c r="D99" s="25" t="s">
        <v>31</v>
      </c>
      <c r="E99" s="25" t="s">
        <v>141</v>
      </c>
      <c r="F99" s="26" t="s">
        <v>143</v>
      </c>
      <c r="G99" s="26" t="s">
        <v>92</v>
      </c>
      <c r="H99" s="27">
        <v>2000</v>
      </c>
      <c r="I99" s="28" t="s">
        <v>92</v>
      </c>
      <c r="J99" s="29" t="s">
        <v>84</v>
      </c>
    </row>
    <row r="100" spans="1:10" ht="15" customHeight="1" x14ac:dyDescent="0.3">
      <c r="A100" s="24">
        <v>45755</v>
      </c>
      <c r="B100" s="24" t="s">
        <v>10</v>
      </c>
      <c r="C100" s="25" t="s">
        <v>79</v>
      </c>
      <c r="D100" s="25" t="s">
        <v>22</v>
      </c>
      <c r="E100" s="25" t="s">
        <v>142</v>
      </c>
      <c r="F100" s="26" t="s">
        <v>144</v>
      </c>
      <c r="G100" s="26" t="s">
        <v>145</v>
      </c>
      <c r="H100" s="27">
        <v>7500</v>
      </c>
      <c r="I100" s="28" t="s">
        <v>145</v>
      </c>
      <c r="J100" s="29" t="s">
        <v>84</v>
      </c>
    </row>
    <row r="101" spans="1:10" ht="15" customHeight="1" x14ac:dyDescent="0.3">
      <c r="A101" s="24">
        <v>45755</v>
      </c>
      <c r="B101" s="24" t="s">
        <v>10</v>
      </c>
      <c r="C101" s="25" t="s">
        <v>39</v>
      </c>
      <c r="D101" s="25" t="s">
        <v>40</v>
      </c>
      <c r="E101" s="25" t="s">
        <v>41</v>
      </c>
      <c r="F101" s="26" t="s">
        <v>43</v>
      </c>
      <c r="G101" s="26" t="s">
        <v>25</v>
      </c>
      <c r="H101" s="27">
        <v>4290</v>
      </c>
      <c r="I101" s="28" t="s">
        <v>45</v>
      </c>
      <c r="J101" s="29" t="s">
        <v>37</v>
      </c>
    </row>
    <row r="102" spans="1:10" ht="15" customHeight="1" x14ac:dyDescent="0.3">
      <c r="A102" s="24">
        <v>45755</v>
      </c>
      <c r="B102" s="24" t="s">
        <v>10</v>
      </c>
      <c r="C102" s="25" t="s">
        <v>39</v>
      </c>
      <c r="D102" s="25" t="s">
        <v>40</v>
      </c>
      <c r="E102" s="25" t="s">
        <v>42</v>
      </c>
      <c r="F102" s="26" t="s">
        <v>43</v>
      </c>
      <c r="G102" s="26" t="s">
        <v>25</v>
      </c>
      <c r="H102" s="27">
        <v>4000</v>
      </c>
      <c r="I102" s="28" t="s">
        <v>45</v>
      </c>
      <c r="J102" s="29" t="s">
        <v>37</v>
      </c>
    </row>
    <row r="103" spans="1:10" ht="15" customHeight="1" x14ac:dyDescent="0.3">
      <c r="A103" s="24">
        <v>45755</v>
      </c>
      <c r="B103" s="24" t="s">
        <v>10</v>
      </c>
      <c r="C103" s="25" t="s">
        <v>39</v>
      </c>
      <c r="D103" s="25" t="s">
        <v>40</v>
      </c>
      <c r="E103" s="25" t="s">
        <v>42</v>
      </c>
      <c r="F103" s="26" t="s">
        <v>43</v>
      </c>
      <c r="G103" s="26" t="s">
        <v>44</v>
      </c>
      <c r="H103" s="27">
        <v>1000</v>
      </c>
      <c r="I103" s="28" t="s">
        <v>45</v>
      </c>
      <c r="J103" s="29" t="s">
        <v>37</v>
      </c>
    </row>
    <row r="104" spans="1:10" ht="15" customHeight="1" x14ac:dyDescent="0.3">
      <c r="A104" s="24">
        <v>45755</v>
      </c>
      <c r="B104" s="24" t="s">
        <v>10</v>
      </c>
      <c r="C104" s="25" t="s">
        <v>39</v>
      </c>
      <c r="D104" s="25" t="s">
        <v>40</v>
      </c>
      <c r="E104" s="25" t="s">
        <v>41</v>
      </c>
      <c r="F104" s="26" t="s">
        <v>43</v>
      </c>
      <c r="G104" s="26" t="s">
        <v>44</v>
      </c>
      <c r="H104" s="27">
        <v>1000</v>
      </c>
      <c r="I104" s="28" t="s">
        <v>45</v>
      </c>
      <c r="J104" s="29" t="s">
        <v>37</v>
      </c>
    </row>
    <row r="105" spans="1:10" ht="15" customHeight="1" x14ac:dyDescent="0.3">
      <c r="A105" s="24">
        <v>45755</v>
      </c>
      <c r="B105" s="24" t="s">
        <v>10</v>
      </c>
      <c r="C105" s="25" t="s">
        <v>39</v>
      </c>
      <c r="D105" s="25" t="s">
        <v>40</v>
      </c>
      <c r="E105" s="25" t="s">
        <v>46</v>
      </c>
      <c r="F105" s="26" t="s">
        <v>43</v>
      </c>
      <c r="G105" s="26" t="s">
        <v>44</v>
      </c>
      <c r="H105" s="27">
        <v>1000</v>
      </c>
      <c r="I105" s="28" t="s">
        <v>45</v>
      </c>
      <c r="J105" s="29" t="s">
        <v>47</v>
      </c>
    </row>
    <row r="106" spans="1:10" ht="15" customHeight="1" x14ac:dyDescent="0.3">
      <c r="A106" s="24">
        <v>45755</v>
      </c>
      <c r="B106" s="24" t="s">
        <v>10</v>
      </c>
      <c r="C106" s="25" t="s">
        <v>39</v>
      </c>
      <c r="D106" s="25" t="s">
        <v>40</v>
      </c>
      <c r="E106" s="25" t="s">
        <v>41</v>
      </c>
      <c r="F106" s="26" t="s">
        <v>43</v>
      </c>
      <c r="G106" s="26" t="s">
        <v>26</v>
      </c>
      <c r="H106" s="27">
        <v>2596.7350000000001</v>
      </c>
      <c r="I106" s="28" t="s">
        <v>45</v>
      </c>
      <c r="J106" s="29" t="s">
        <v>37</v>
      </c>
    </row>
    <row r="107" spans="1:10" ht="15" customHeight="1" x14ac:dyDescent="0.3">
      <c r="A107" s="24">
        <v>45755</v>
      </c>
      <c r="B107" s="24" t="s">
        <v>10</v>
      </c>
      <c r="C107" s="25" t="s">
        <v>39</v>
      </c>
      <c r="D107" s="25" t="s">
        <v>40</v>
      </c>
      <c r="E107" s="25" t="s">
        <v>46</v>
      </c>
      <c r="F107" s="26" t="s">
        <v>43</v>
      </c>
      <c r="G107" s="26" t="s">
        <v>26</v>
      </c>
      <c r="H107" s="27">
        <v>750</v>
      </c>
      <c r="I107" s="28" t="s">
        <v>45</v>
      </c>
      <c r="J107" s="29" t="s">
        <v>47</v>
      </c>
    </row>
    <row r="108" spans="1:10" ht="15" customHeight="1" x14ac:dyDescent="0.3">
      <c r="A108" s="24">
        <v>45755</v>
      </c>
      <c r="B108" s="24" t="s">
        <v>10</v>
      </c>
      <c r="C108" s="25" t="s">
        <v>39</v>
      </c>
      <c r="D108" s="25" t="s">
        <v>40</v>
      </c>
      <c r="E108" s="25" t="s">
        <v>42</v>
      </c>
      <c r="F108" s="26" t="s">
        <v>43</v>
      </c>
      <c r="G108" s="26" t="s">
        <v>48</v>
      </c>
      <c r="H108" s="27">
        <v>3500</v>
      </c>
      <c r="I108" s="28" t="s">
        <v>45</v>
      </c>
      <c r="J108" s="29" t="s">
        <v>37</v>
      </c>
    </row>
    <row r="109" spans="1:10" ht="15" customHeight="1" x14ac:dyDescent="0.3">
      <c r="A109" s="24">
        <v>45755</v>
      </c>
      <c r="B109" s="24" t="s">
        <v>10</v>
      </c>
      <c r="C109" s="25" t="s">
        <v>39</v>
      </c>
      <c r="D109" s="25" t="s">
        <v>40</v>
      </c>
      <c r="E109" s="25" t="s">
        <v>46</v>
      </c>
      <c r="F109" s="26" t="s">
        <v>43</v>
      </c>
      <c r="G109" s="26" t="s">
        <v>48</v>
      </c>
      <c r="H109" s="27">
        <v>750</v>
      </c>
      <c r="I109" s="28" t="s">
        <v>45</v>
      </c>
      <c r="J109" s="29" t="s">
        <v>47</v>
      </c>
    </row>
    <row r="110" spans="1:10" ht="15" customHeight="1" x14ac:dyDescent="0.3">
      <c r="A110" s="24">
        <v>45755</v>
      </c>
      <c r="B110" s="24" t="s">
        <v>10</v>
      </c>
      <c r="C110" s="25" t="s">
        <v>39</v>
      </c>
      <c r="D110" s="25" t="s">
        <v>40</v>
      </c>
      <c r="E110" s="25" t="s">
        <v>46</v>
      </c>
      <c r="F110" s="26" t="s">
        <v>43</v>
      </c>
      <c r="G110" s="26" t="s">
        <v>49</v>
      </c>
      <c r="H110" s="27">
        <v>3000</v>
      </c>
      <c r="I110" s="28" t="s">
        <v>45</v>
      </c>
      <c r="J110" s="29" t="s">
        <v>47</v>
      </c>
    </row>
    <row r="111" spans="1:10" ht="15" customHeight="1" x14ac:dyDescent="0.3">
      <c r="A111" s="24">
        <v>45755</v>
      </c>
      <c r="B111" s="24" t="s">
        <v>10</v>
      </c>
      <c r="C111" s="25" t="s">
        <v>39</v>
      </c>
      <c r="D111" s="25" t="s">
        <v>40</v>
      </c>
      <c r="E111" s="25" t="s">
        <v>41</v>
      </c>
      <c r="F111" s="26" t="s">
        <v>43</v>
      </c>
      <c r="G111" s="26" t="s">
        <v>50</v>
      </c>
      <c r="H111" s="27">
        <v>500</v>
      </c>
      <c r="I111" s="28" t="s">
        <v>45</v>
      </c>
      <c r="J111" s="29" t="s">
        <v>37</v>
      </c>
    </row>
    <row r="112" spans="1:10" ht="15" customHeight="1" x14ac:dyDescent="0.3">
      <c r="A112" s="24">
        <v>45755</v>
      </c>
      <c r="B112" s="24" t="s">
        <v>10</v>
      </c>
      <c r="C112" s="25" t="s">
        <v>21</v>
      </c>
      <c r="D112" s="25" t="s">
        <v>158</v>
      </c>
      <c r="E112" s="25" t="s">
        <v>155</v>
      </c>
      <c r="F112" s="26" t="s">
        <v>162</v>
      </c>
      <c r="G112" s="26" t="s">
        <v>44</v>
      </c>
      <c r="H112" s="27">
        <v>2001</v>
      </c>
      <c r="I112" s="28" t="s">
        <v>17</v>
      </c>
      <c r="J112" s="29" t="s">
        <v>261</v>
      </c>
    </row>
    <row r="113" spans="1:10" ht="15" customHeight="1" x14ac:dyDescent="0.3">
      <c r="A113" s="24">
        <v>45755</v>
      </c>
      <c r="B113" s="24" t="s">
        <v>10</v>
      </c>
      <c r="C113" s="25" t="s">
        <v>21</v>
      </c>
      <c r="D113" s="25" t="s">
        <v>156</v>
      </c>
      <c r="E113" s="25" t="s">
        <v>157</v>
      </c>
      <c r="F113" s="26" t="s">
        <v>162</v>
      </c>
      <c r="G113" s="26" t="s">
        <v>26</v>
      </c>
      <c r="H113" s="27">
        <v>1002</v>
      </c>
      <c r="I113" s="28" t="s">
        <v>17</v>
      </c>
      <c r="J113" s="29" t="s">
        <v>261</v>
      </c>
    </row>
    <row r="114" spans="1:10" ht="15" customHeight="1" x14ac:dyDescent="0.3">
      <c r="A114" s="24">
        <v>45755</v>
      </c>
      <c r="B114" s="24" t="s">
        <v>10</v>
      </c>
      <c r="C114" s="25" t="s">
        <v>21</v>
      </c>
      <c r="D114" s="25" t="s">
        <v>153</v>
      </c>
      <c r="E114" s="25" t="s">
        <v>154</v>
      </c>
      <c r="F114" s="26" t="s">
        <v>162</v>
      </c>
      <c r="G114" s="26" t="s">
        <v>48</v>
      </c>
      <c r="H114" s="27">
        <v>502</v>
      </c>
      <c r="I114" s="28" t="s">
        <v>17</v>
      </c>
      <c r="J114" s="29" t="s">
        <v>261</v>
      </c>
    </row>
    <row r="115" spans="1:10" ht="15" customHeight="1" x14ac:dyDescent="0.3">
      <c r="A115" s="24">
        <v>45755</v>
      </c>
      <c r="B115" s="24" t="s">
        <v>10</v>
      </c>
      <c r="C115" s="25" t="s">
        <v>21</v>
      </c>
      <c r="D115" s="25" t="s">
        <v>55</v>
      </c>
      <c r="E115" s="25" t="s">
        <v>56</v>
      </c>
      <c r="F115" s="26" t="s">
        <v>162</v>
      </c>
      <c r="G115" s="26" t="s">
        <v>49</v>
      </c>
      <c r="H115" s="27">
        <v>526</v>
      </c>
      <c r="I115" s="28" t="s">
        <v>17</v>
      </c>
      <c r="J115" s="29" t="s">
        <v>261</v>
      </c>
    </row>
    <row r="116" spans="1:10" ht="15" customHeight="1" x14ac:dyDescent="0.3">
      <c r="A116" s="24">
        <v>45755</v>
      </c>
      <c r="B116" s="24" t="s">
        <v>10</v>
      </c>
      <c r="C116" s="25" t="s">
        <v>21</v>
      </c>
      <c r="D116" s="25" t="s">
        <v>158</v>
      </c>
      <c r="E116" s="25" t="s">
        <v>155</v>
      </c>
      <c r="F116" s="26" t="s">
        <v>162</v>
      </c>
      <c r="G116" s="26" t="s">
        <v>25</v>
      </c>
      <c r="H116" s="27">
        <v>3126</v>
      </c>
      <c r="I116" s="28" t="s">
        <v>17</v>
      </c>
      <c r="J116" s="29" t="s">
        <v>261</v>
      </c>
    </row>
    <row r="117" spans="1:10" ht="15" customHeight="1" x14ac:dyDescent="0.3">
      <c r="A117" s="24">
        <v>45755</v>
      </c>
      <c r="B117" s="24" t="s">
        <v>10</v>
      </c>
      <c r="C117" s="25" t="s">
        <v>21</v>
      </c>
      <c r="D117" s="25" t="s">
        <v>153</v>
      </c>
      <c r="E117" s="25" t="s">
        <v>154</v>
      </c>
      <c r="F117" s="26" t="s">
        <v>162</v>
      </c>
      <c r="G117" s="26" t="s">
        <v>48</v>
      </c>
      <c r="H117" s="27">
        <v>1000</v>
      </c>
      <c r="I117" s="28" t="s">
        <v>35</v>
      </c>
      <c r="J117" s="29" t="s">
        <v>261</v>
      </c>
    </row>
    <row r="118" spans="1:10" ht="15" customHeight="1" x14ac:dyDescent="0.3">
      <c r="A118" s="24">
        <v>45755</v>
      </c>
      <c r="B118" s="24" t="s">
        <v>10</v>
      </c>
      <c r="C118" s="25" t="s">
        <v>184</v>
      </c>
      <c r="D118" s="25" t="s">
        <v>31</v>
      </c>
      <c r="E118" s="25" t="s">
        <v>141</v>
      </c>
      <c r="F118" s="26" t="s">
        <v>175</v>
      </c>
      <c r="G118" s="26" t="s">
        <v>176</v>
      </c>
      <c r="H118" s="27">
        <v>1800</v>
      </c>
      <c r="I118" s="28" t="s">
        <v>178</v>
      </c>
      <c r="J118" s="29" t="s">
        <v>179</v>
      </c>
    </row>
    <row r="119" spans="1:10" ht="15" customHeight="1" x14ac:dyDescent="0.3">
      <c r="A119" s="24">
        <v>45755</v>
      </c>
      <c r="B119" s="24" t="s">
        <v>10</v>
      </c>
      <c r="C119" s="25" t="s">
        <v>184</v>
      </c>
      <c r="D119" s="25" t="s">
        <v>31</v>
      </c>
      <c r="E119" s="25" t="s">
        <v>141</v>
      </c>
      <c r="F119" s="26" t="s">
        <v>175</v>
      </c>
      <c r="G119" s="26" t="s">
        <v>123</v>
      </c>
      <c r="H119" s="27">
        <v>400</v>
      </c>
      <c r="I119" s="28" t="s">
        <v>178</v>
      </c>
      <c r="J119" s="29" t="s">
        <v>179</v>
      </c>
    </row>
    <row r="120" spans="1:10" ht="15" customHeight="1" x14ac:dyDescent="0.3">
      <c r="A120" s="24">
        <v>45755</v>
      </c>
      <c r="B120" s="24" t="s">
        <v>10</v>
      </c>
      <c r="C120" s="25" t="s">
        <v>184</v>
      </c>
      <c r="D120" s="25" t="s">
        <v>31</v>
      </c>
      <c r="E120" s="25" t="s">
        <v>141</v>
      </c>
      <c r="F120" s="26" t="s">
        <v>175</v>
      </c>
      <c r="G120" s="26" t="s">
        <v>177</v>
      </c>
      <c r="H120" s="27">
        <v>940</v>
      </c>
      <c r="I120" s="28" t="s">
        <v>178</v>
      </c>
      <c r="J120" s="29" t="s">
        <v>179</v>
      </c>
    </row>
    <row r="121" spans="1:10" ht="15" customHeight="1" x14ac:dyDescent="0.3">
      <c r="A121" s="24">
        <v>45756</v>
      </c>
      <c r="B121" s="24" t="s">
        <v>10</v>
      </c>
      <c r="C121" s="25" t="s">
        <v>21</v>
      </c>
      <c r="D121" s="25" t="s">
        <v>159</v>
      </c>
      <c r="E121" s="25" t="s">
        <v>160</v>
      </c>
      <c r="F121" s="26" t="s">
        <v>163</v>
      </c>
      <c r="G121" s="26" t="s">
        <v>44</v>
      </c>
      <c r="H121" s="27">
        <v>7000</v>
      </c>
      <c r="I121" s="28" t="s">
        <v>35</v>
      </c>
      <c r="J121" s="29" t="s">
        <v>37</v>
      </c>
    </row>
    <row r="122" spans="1:10" ht="15" customHeight="1" x14ac:dyDescent="0.3">
      <c r="A122" s="24">
        <v>45756</v>
      </c>
      <c r="B122" s="24" t="s">
        <v>10</v>
      </c>
      <c r="C122" s="25" t="s">
        <v>21</v>
      </c>
      <c r="D122" s="25" t="s">
        <v>73</v>
      </c>
      <c r="E122" s="25" t="s">
        <v>161</v>
      </c>
      <c r="F122" s="26" t="s">
        <v>163</v>
      </c>
      <c r="G122" s="26" t="s">
        <v>44</v>
      </c>
      <c r="H122" s="27">
        <v>8000</v>
      </c>
      <c r="I122" s="28" t="s">
        <v>35</v>
      </c>
      <c r="J122" s="29" t="s">
        <v>37</v>
      </c>
    </row>
    <row r="123" spans="1:10" ht="15" customHeight="1" x14ac:dyDescent="0.3">
      <c r="A123" s="24">
        <v>45756</v>
      </c>
      <c r="B123" s="24" t="s">
        <v>10</v>
      </c>
      <c r="C123" s="25" t="s">
        <v>21</v>
      </c>
      <c r="D123" s="25" t="s">
        <v>73</v>
      </c>
      <c r="E123" s="25" t="s">
        <v>161</v>
      </c>
      <c r="F123" s="26" t="s">
        <v>163</v>
      </c>
      <c r="G123" s="26" t="s">
        <v>26</v>
      </c>
      <c r="H123" s="27">
        <v>500</v>
      </c>
      <c r="I123" s="28" t="s">
        <v>35</v>
      </c>
      <c r="J123" s="29" t="s">
        <v>37</v>
      </c>
    </row>
    <row r="124" spans="1:10" ht="15" customHeight="1" x14ac:dyDescent="0.3">
      <c r="A124" s="24">
        <v>45756</v>
      </c>
      <c r="B124" s="24" t="s">
        <v>10</v>
      </c>
      <c r="C124" s="25" t="s">
        <v>58</v>
      </c>
      <c r="D124" s="25" t="s">
        <v>30</v>
      </c>
      <c r="E124" s="25" t="s">
        <v>30</v>
      </c>
      <c r="F124" s="26" t="s">
        <v>69</v>
      </c>
      <c r="G124" s="26" t="s">
        <v>3</v>
      </c>
      <c r="H124" s="27">
        <v>4000</v>
      </c>
      <c r="I124" s="28" t="s">
        <v>70</v>
      </c>
      <c r="J124" s="29" t="s">
        <v>36</v>
      </c>
    </row>
    <row r="125" spans="1:10" ht="15" customHeight="1" x14ac:dyDescent="0.3">
      <c r="A125" s="24">
        <v>45756</v>
      </c>
      <c r="B125" s="24" t="s">
        <v>10</v>
      </c>
      <c r="C125" s="25" t="s">
        <v>184</v>
      </c>
      <c r="D125" s="25" t="s">
        <v>64</v>
      </c>
      <c r="E125" s="25" t="s">
        <v>180</v>
      </c>
      <c r="F125" s="26" t="s">
        <v>181</v>
      </c>
      <c r="G125" s="26" t="s">
        <v>3</v>
      </c>
      <c r="H125" s="27">
        <v>3000</v>
      </c>
      <c r="I125" s="28" t="s">
        <v>102</v>
      </c>
      <c r="J125" s="29" t="s">
        <v>18</v>
      </c>
    </row>
    <row r="126" spans="1:10" ht="15" customHeight="1" x14ac:dyDescent="0.3">
      <c r="A126" s="24">
        <v>45756</v>
      </c>
      <c r="B126" s="24" t="s">
        <v>10</v>
      </c>
      <c r="C126" s="25" t="s">
        <v>184</v>
      </c>
      <c r="D126" s="25" t="s">
        <v>22</v>
      </c>
      <c r="E126" s="25" t="s">
        <v>94</v>
      </c>
      <c r="F126" s="26" t="s">
        <v>181</v>
      </c>
      <c r="G126" s="26" t="s">
        <v>44</v>
      </c>
      <c r="H126" s="27">
        <v>12015</v>
      </c>
      <c r="I126" s="28" t="s">
        <v>102</v>
      </c>
      <c r="J126" s="29" t="s">
        <v>18</v>
      </c>
    </row>
    <row r="127" spans="1:10" ht="15" customHeight="1" x14ac:dyDescent="0.3">
      <c r="A127" s="24">
        <v>45756</v>
      </c>
      <c r="B127" s="24" t="s">
        <v>10</v>
      </c>
      <c r="C127" s="25" t="s">
        <v>21</v>
      </c>
      <c r="D127" s="25" t="s">
        <v>51</v>
      </c>
      <c r="E127" s="25" t="s">
        <v>259</v>
      </c>
      <c r="F127" s="26" t="s">
        <v>260</v>
      </c>
      <c r="G127" s="26" t="s">
        <v>25</v>
      </c>
      <c r="H127" s="27">
        <v>4020</v>
      </c>
      <c r="I127" s="28" t="s">
        <v>17</v>
      </c>
      <c r="J127" s="29" t="s">
        <v>18</v>
      </c>
    </row>
    <row r="128" spans="1:10" ht="15" customHeight="1" x14ac:dyDescent="0.3">
      <c r="A128" s="24">
        <v>45756</v>
      </c>
      <c r="B128" s="24" t="s">
        <v>10</v>
      </c>
      <c r="C128" s="25" t="s">
        <v>21</v>
      </c>
      <c r="D128" s="25" t="s">
        <v>51</v>
      </c>
      <c r="E128" s="25" t="s">
        <v>259</v>
      </c>
      <c r="F128" s="26" t="s">
        <v>260</v>
      </c>
      <c r="G128" s="26" t="s">
        <v>44</v>
      </c>
      <c r="H128" s="27">
        <v>11000</v>
      </c>
      <c r="I128" s="28" t="s">
        <v>17</v>
      </c>
      <c r="J128" s="29" t="s">
        <v>18</v>
      </c>
    </row>
    <row r="129" spans="1:10" ht="15" customHeight="1" x14ac:dyDescent="0.3">
      <c r="A129" s="24">
        <v>45756</v>
      </c>
      <c r="B129" s="24" t="s">
        <v>10</v>
      </c>
      <c r="C129" s="25" t="s">
        <v>407</v>
      </c>
      <c r="D129" s="25" t="s">
        <v>22</v>
      </c>
      <c r="E129" s="25" t="s">
        <v>195</v>
      </c>
      <c r="F129" s="26" t="s">
        <v>408</v>
      </c>
      <c r="G129" s="26" t="s">
        <v>123</v>
      </c>
      <c r="H129" s="27">
        <v>3300</v>
      </c>
      <c r="I129" s="28" t="s">
        <v>409</v>
      </c>
      <c r="J129" s="29" t="s">
        <v>62</v>
      </c>
    </row>
    <row r="130" spans="1:10" ht="15" customHeight="1" x14ac:dyDescent="0.3">
      <c r="A130" s="24">
        <v>45757</v>
      </c>
      <c r="B130" s="24" t="s">
        <v>10</v>
      </c>
      <c r="C130" s="25" t="s">
        <v>58</v>
      </c>
      <c r="D130" s="25" t="s">
        <v>30</v>
      </c>
      <c r="E130" s="25" t="s">
        <v>30</v>
      </c>
      <c r="F130" s="26" t="s">
        <v>69</v>
      </c>
      <c r="G130" s="26" t="s">
        <v>3</v>
      </c>
      <c r="H130" s="27">
        <v>5500</v>
      </c>
      <c r="I130" s="28" t="s">
        <v>71</v>
      </c>
      <c r="J130" s="29" t="s">
        <v>36</v>
      </c>
    </row>
    <row r="131" spans="1:10" ht="15" customHeight="1" x14ac:dyDescent="0.3">
      <c r="A131" s="24">
        <v>45757</v>
      </c>
      <c r="B131" s="24" t="s">
        <v>10</v>
      </c>
      <c r="C131" s="25" t="s">
        <v>13</v>
      </c>
      <c r="D131" s="25" t="s">
        <v>40</v>
      </c>
      <c r="E131" s="25" t="s">
        <v>147</v>
      </c>
      <c r="F131" s="26" t="s">
        <v>148</v>
      </c>
      <c r="G131" s="26" t="s">
        <v>25</v>
      </c>
      <c r="H131" s="27">
        <v>4000</v>
      </c>
      <c r="I131" s="28" t="s">
        <v>17</v>
      </c>
      <c r="J131" s="29" t="s">
        <v>18</v>
      </c>
    </row>
    <row r="132" spans="1:10" ht="15" customHeight="1" x14ac:dyDescent="0.3">
      <c r="A132" s="24">
        <v>45757</v>
      </c>
      <c r="B132" s="24" t="s">
        <v>10</v>
      </c>
      <c r="C132" s="25" t="s">
        <v>13</v>
      </c>
      <c r="D132" s="25" t="s">
        <v>40</v>
      </c>
      <c r="E132" s="25" t="s">
        <v>147</v>
      </c>
      <c r="F132" s="26" t="s">
        <v>148</v>
      </c>
      <c r="G132" s="26" t="s">
        <v>26</v>
      </c>
      <c r="H132" s="27">
        <v>8000</v>
      </c>
      <c r="I132" s="28" t="s">
        <v>17</v>
      </c>
      <c r="J132" s="29" t="s">
        <v>18</v>
      </c>
    </row>
    <row r="133" spans="1:10" ht="15" customHeight="1" x14ac:dyDescent="0.3">
      <c r="A133" s="24">
        <v>45757</v>
      </c>
      <c r="B133" s="24" t="s">
        <v>10</v>
      </c>
      <c r="C133" s="25" t="s">
        <v>13</v>
      </c>
      <c r="D133" s="25" t="s">
        <v>40</v>
      </c>
      <c r="E133" s="25" t="s">
        <v>42</v>
      </c>
      <c r="F133" s="26" t="s">
        <v>148</v>
      </c>
      <c r="G133" s="26" t="s">
        <v>44</v>
      </c>
      <c r="H133" s="27">
        <v>500</v>
      </c>
      <c r="I133" s="28" t="s">
        <v>149</v>
      </c>
      <c r="J133" s="29" t="s">
        <v>18</v>
      </c>
    </row>
    <row r="134" spans="1:10" ht="15" customHeight="1" x14ac:dyDescent="0.3">
      <c r="A134" s="24">
        <v>45757</v>
      </c>
      <c r="B134" s="24" t="s">
        <v>10</v>
      </c>
      <c r="C134" s="25" t="s">
        <v>13</v>
      </c>
      <c r="D134" s="25" t="s">
        <v>40</v>
      </c>
      <c r="E134" s="25" t="s">
        <v>42</v>
      </c>
      <c r="F134" s="26" t="s">
        <v>148</v>
      </c>
      <c r="G134" s="26" t="s">
        <v>25</v>
      </c>
      <c r="H134" s="27">
        <v>2000</v>
      </c>
      <c r="I134" s="28" t="s">
        <v>149</v>
      </c>
      <c r="J134" s="29" t="s">
        <v>18</v>
      </c>
    </row>
    <row r="135" spans="1:10" ht="15" customHeight="1" x14ac:dyDescent="0.3">
      <c r="A135" s="24">
        <v>45757</v>
      </c>
      <c r="B135" s="24" t="s">
        <v>10</v>
      </c>
      <c r="C135" s="25" t="s">
        <v>13</v>
      </c>
      <c r="D135" s="25" t="s">
        <v>40</v>
      </c>
      <c r="E135" s="25" t="s">
        <v>42</v>
      </c>
      <c r="F135" s="26" t="s">
        <v>148</v>
      </c>
      <c r="G135" s="26" t="s">
        <v>26</v>
      </c>
      <c r="H135" s="27">
        <v>2700</v>
      </c>
      <c r="I135" s="28" t="s">
        <v>149</v>
      </c>
      <c r="J135" s="29" t="s">
        <v>18</v>
      </c>
    </row>
    <row r="136" spans="1:10" ht="15" customHeight="1" x14ac:dyDescent="0.3">
      <c r="A136" s="24">
        <v>45757</v>
      </c>
      <c r="B136" s="24" t="s">
        <v>10</v>
      </c>
      <c r="C136" s="25" t="s">
        <v>13</v>
      </c>
      <c r="D136" s="25" t="s">
        <v>31</v>
      </c>
      <c r="E136" s="25" t="s">
        <v>150</v>
      </c>
      <c r="F136" s="26" t="s">
        <v>151</v>
      </c>
      <c r="G136" s="26" t="s">
        <v>25</v>
      </c>
      <c r="H136" s="27">
        <v>3000</v>
      </c>
      <c r="I136" s="28" t="s">
        <v>17</v>
      </c>
      <c r="J136" s="29" t="s">
        <v>18</v>
      </c>
    </row>
    <row r="137" spans="1:10" ht="15" customHeight="1" x14ac:dyDescent="0.3">
      <c r="A137" s="24">
        <v>45757</v>
      </c>
      <c r="B137" s="24" t="s">
        <v>10</v>
      </c>
      <c r="C137" s="25" t="s">
        <v>21</v>
      </c>
      <c r="D137" s="25" t="s">
        <v>55</v>
      </c>
      <c r="E137" s="25" t="s">
        <v>56</v>
      </c>
      <c r="F137" s="26" t="s">
        <v>152</v>
      </c>
      <c r="G137" s="26" t="s">
        <v>25</v>
      </c>
      <c r="H137" s="27">
        <v>3000</v>
      </c>
      <c r="I137" s="28" t="s">
        <v>35</v>
      </c>
      <c r="J137" s="29" t="s">
        <v>37</v>
      </c>
    </row>
    <row r="138" spans="1:10" ht="15" customHeight="1" x14ac:dyDescent="0.3">
      <c r="A138" s="24">
        <v>45757</v>
      </c>
      <c r="B138" s="24" t="s">
        <v>10</v>
      </c>
      <c r="C138" s="25" t="s">
        <v>21</v>
      </c>
      <c r="D138" s="25" t="s">
        <v>55</v>
      </c>
      <c r="E138" s="25" t="s">
        <v>56</v>
      </c>
      <c r="F138" s="26" t="s">
        <v>152</v>
      </c>
      <c r="G138" s="26" t="s">
        <v>3</v>
      </c>
      <c r="H138" s="27">
        <v>2500</v>
      </c>
      <c r="I138" s="28" t="s">
        <v>35</v>
      </c>
      <c r="J138" s="29" t="s">
        <v>37</v>
      </c>
    </row>
    <row r="139" spans="1:10" ht="15" customHeight="1" x14ac:dyDescent="0.3">
      <c r="A139" s="24">
        <v>45757</v>
      </c>
      <c r="B139" s="24" t="s">
        <v>10</v>
      </c>
      <c r="C139" s="25" t="s">
        <v>21</v>
      </c>
      <c r="D139" s="25" t="s">
        <v>55</v>
      </c>
      <c r="E139" s="25" t="s">
        <v>56</v>
      </c>
      <c r="F139" s="26" t="s">
        <v>152</v>
      </c>
      <c r="G139" s="26" t="s">
        <v>4</v>
      </c>
      <c r="H139" s="27">
        <v>200</v>
      </c>
      <c r="I139" s="28" t="s">
        <v>35</v>
      </c>
      <c r="J139" s="29" t="s">
        <v>37</v>
      </c>
    </row>
    <row r="140" spans="1:10" ht="15" customHeight="1" x14ac:dyDescent="0.3">
      <c r="A140" s="24">
        <v>45757</v>
      </c>
      <c r="B140" s="24" t="s">
        <v>10</v>
      </c>
      <c r="C140" s="25" t="s">
        <v>79</v>
      </c>
      <c r="D140" s="25" t="s">
        <v>111</v>
      </c>
      <c r="E140" s="25" t="s">
        <v>221</v>
      </c>
      <c r="F140" s="26" t="s">
        <v>222</v>
      </c>
      <c r="G140" s="26" t="s">
        <v>44</v>
      </c>
      <c r="H140" s="27">
        <v>2500</v>
      </c>
      <c r="I140" s="28" t="s">
        <v>114</v>
      </c>
      <c r="J140" s="29" t="s">
        <v>84</v>
      </c>
    </row>
    <row r="141" spans="1:10" ht="15" customHeight="1" x14ac:dyDescent="0.3">
      <c r="A141" s="24">
        <v>45758</v>
      </c>
      <c r="B141" s="24" t="s">
        <v>10</v>
      </c>
      <c r="C141" s="25" t="s">
        <v>21</v>
      </c>
      <c r="D141" s="25" t="s">
        <v>128</v>
      </c>
      <c r="E141" s="25" t="s">
        <v>129</v>
      </c>
      <c r="F141" s="26" t="s">
        <v>212</v>
      </c>
      <c r="G141" s="26" t="s">
        <v>44</v>
      </c>
      <c r="H141" s="27">
        <v>7000</v>
      </c>
      <c r="I141" s="28" t="s">
        <v>17</v>
      </c>
      <c r="J141" s="29" t="s">
        <v>18</v>
      </c>
    </row>
    <row r="142" spans="1:10" ht="15" customHeight="1" x14ac:dyDescent="0.3">
      <c r="A142" s="24">
        <v>45758</v>
      </c>
      <c r="B142" s="24" t="s">
        <v>10</v>
      </c>
      <c r="C142" s="25" t="s">
        <v>171</v>
      </c>
      <c r="D142" s="25" t="s">
        <v>22</v>
      </c>
      <c r="E142" s="25" t="s">
        <v>213</v>
      </c>
      <c r="F142" s="26" t="s">
        <v>214</v>
      </c>
      <c r="G142" s="26" t="s">
        <v>215</v>
      </c>
      <c r="H142" s="27">
        <v>4200</v>
      </c>
      <c r="I142" s="28" t="s">
        <v>61</v>
      </c>
      <c r="J142" s="29" t="s">
        <v>62</v>
      </c>
    </row>
    <row r="143" spans="1:10" ht="15" customHeight="1" x14ac:dyDescent="0.3">
      <c r="A143" s="24">
        <v>45758</v>
      </c>
      <c r="B143" s="24" t="s">
        <v>10</v>
      </c>
      <c r="C143" s="25" t="s">
        <v>171</v>
      </c>
      <c r="D143" s="25" t="s">
        <v>31</v>
      </c>
      <c r="E143" s="25" t="s">
        <v>32</v>
      </c>
      <c r="F143" s="26" t="s">
        <v>182</v>
      </c>
      <c r="G143" s="26" t="s">
        <v>192</v>
      </c>
      <c r="H143" s="27">
        <v>1200</v>
      </c>
      <c r="I143" s="28" t="s">
        <v>61</v>
      </c>
      <c r="J143" s="29" t="s">
        <v>62</v>
      </c>
    </row>
    <row r="144" spans="1:10" ht="15" customHeight="1" x14ac:dyDescent="0.3">
      <c r="A144" s="24">
        <v>45758</v>
      </c>
      <c r="B144" s="24" t="s">
        <v>10</v>
      </c>
      <c r="C144" s="25" t="s">
        <v>171</v>
      </c>
      <c r="D144" s="25" t="s">
        <v>31</v>
      </c>
      <c r="E144" s="25" t="s">
        <v>32</v>
      </c>
      <c r="F144" s="26" t="s">
        <v>182</v>
      </c>
      <c r="G144" s="26" t="s">
        <v>188</v>
      </c>
      <c r="H144" s="27">
        <v>500</v>
      </c>
      <c r="I144" s="28" t="s">
        <v>61</v>
      </c>
      <c r="J144" s="29" t="s">
        <v>62</v>
      </c>
    </row>
    <row r="145" spans="1:10" ht="15" customHeight="1" x14ac:dyDescent="0.3">
      <c r="A145" s="24">
        <v>45758</v>
      </c>
      <c r="B145" s="24" t="s">
        <v>10</v>
      </c>
      <c r="C145" s="25" t="s">
        <v>171</v>
      </c>
      <c r="D145" s="25" t="s">
        <v>31</v>
      </c>
      <c r="E145" s="25" t="s">
        <v>32</v>
      </c>
      <c r="F145" s="26" t="s">
        <v>182</v>
      </c>
      <c r="G145" s="26" t="s">
        <v>189</v>
      </c>
      <c r="H145" s="27">
        <v>500</v>
      </c>
      <c r="I145" s="28" t="s">
        <v>61</v>
      </c>
      <c r="J145" s="29" t="s">
        <v>62</v>
      </c>
    </row>
    <row r="146" spans="1:10" ht="15" customHeight="1" x14ac:dyDescent="0.3">
      <c r="A146" s="24">
        <v>45758</v>
      </c>
      <c r="B146" s="24" t="s">
        <v>10</v>
      </c>
      <c r="C146" s="25" t="s">
        <v>171</v>
      </c>
      <c r="D146" s="25" t="s">
        <v>31</v>
      </c>
      <c r="E146" s="25" t="s">
        <v>32</v>
      </c>
      <c r="F146" s="26" t="s">
        <v>182</v>
      </c>
      <c r="G146" s="26" t="s">
        <v>216</v>
      </c>
      <c r="H146" s="27">
        <v>1000</v>
      </c>
      <c r="I146" s="28" t="s">
        <v>61</v>
      </c>
      <c r="J146" s="29" t="s">
        <v>62</v>
      </c>
    </row>
    <row r="147" spans="1:10" ht="15" customHeight="1" x14ac:dyDescent="0.3">
      <c r="A147" s="24">
        <v>45758</v>
      </c>
      <c r="B147" s="24" t="s">
        <v>10</v>
      </c>
      <c r="C147" s="25" t="s">
        <v>171</v>
      </c>
      <c r="D147" s="25" t="s">
        <v>31</v>
      </c>
      <c r="E147" s="25" t="s">
        <v>32</v>
      </c>
      <c r="F147" s="26" t="s">
        <v>182</v>
      </c>
      <c r="G147" s="26" t="s">
        <v>191</v>
      </c>
      <c r="H147" s="27">
        <v>300</v>
      </c>
      <c r="I147" s="28" t="s">
        <v>61</v>
      </c>
      <c r="J147" s="29" t="s">
        <v>62</v>
      </c>
    </row>
    <row r="148" spans="1:10" ht="15" customHeight="1" x14ac:dyDescent="0.3">
      <c r="A148" s="24">
        <v>45758</v>
      </c>
      <c r="B148" s="24" t="s">
        <v>10</v>
      </c>
      <c r="C148" s="25" t="s">
        <v>171</v>
      </c>
      <c r="D148" s="25" t="s">
        <v>31</v>
      </c>
      <c r="E148" s="25" t="s">
        <v>32</v>
      </c>
      <c r="F148" s="26" t="s">
        <v>182</v>
      </c>
      <c r="G148" s="26" t="s">
        <v>3</v>
      </c>
      <c r="H148" s="27">
        <v>1700</v>
      </c>
      <c r="I148" s="28" t="s">
        <v>61</v>
      </c>
      <c r="J148" s="29" t="s">
        <v>62</v>
      </c>
    </row>
    <row r="149" spans="1:10" ht="15" customHeight="1" x14ac:dyDescent="0.3">
      <c r="A149" s="24">
        <v>45758</v>
      </c>
      <c r="B149" s="24" t="s">
        <v>10</v>
      </c>
      <c r="C149" s="25" t="s">
        <v>79</v>
      </c>
      <c r="D149" s="25" t="s">
        <v>223</v>
      </c>
      <c r="E149" s="25" t="s">
        <v>225</v>
      </c>
      <c r="F149" s="26" t="s">
        <v>228</v>
      </c>
      <c r="G149" s="26" t="s">
        <v>229</v>
      </c>
      <c r="H149" s="27">
        <v>12300</v>
      </c>
      <c r="I149" s="28" t="s">
        <v>83</v>
      </c>
      <c r="J149" s="29" t="s">
        <v>84</v>
      </c>
    </row>
    <row r="150" spans="1:10" ht="15" customHeight="1" x14ac:dyDescent="0.3">
      <c r="A150" s="24">
        <v>45758</v>
      </c>
      <c r="B150" s="24" t="s">
        <v>10</v>
      </c>
      <c r="C150" s="25" t="s">
        <v>79</v>
      </c>
      <c r="D150" s="25" t="s">
        <v>223</v>
      </c>
      <c r="E150" s="25" t="s">
        <v>226</v>
      </c>
      <c r="F150" s="26" t="s">
        <v>228</v>
      </c>
      <c r="G150" s="26" t="s">
        <v>230</v>
      </c>
      <c r="H150" s="27">
        <v>5220</v>
      </c>
      <c r="I150" s="28" t="s">
        <v>83</v>
      </c>
      <c r="J150" s="29" t="s">
        <v>84</v>
      </c>
    </row>
    <row r="151" spans="1:10" ht="15" customHeight="1" x14ac:dyDescent="0.3">
      <c r="A151" s="24">
        <v>45758</v>
      </c>
      <c r="B151" s="24" t="s">
        <v>10</v>
      </c>
      <c r="C151" s="25" t="s">
        <v>79</v>
      </c>
      <c r="D151" s="25" t="s">
        <v>224</v>
      </c>
      <c r="E151" s="25" t="s">
        <v>227</v>
      </c>
      <c r="F151" s="26" t="s">
        <v>228</v>
      </c>
      <c r="G151" s="26" t="s">
        <v>25</v>
      </c>
      <c r="H151" s="27">
        <v>1940</v>
      </c>
      <c r="I151" s="28" t="s">
        <v>83</v>
      </c>
      <c r="J151" s="29" t="s">
        <v>84</v>
      </c>
    </row>
    <row r="152" spans="1:10" ht="15" customHeight="1" x14ac:dyDescent="0.3">
      <c r="A152" s="24">
        <v>45758</v>
      </c>
      <c r="B152" s="24" t="s">
        <v>10</v>
      </c>
      <c r="C152" s="25" t="s">
        <v>79</v>
      </c>
      <c r="D152" s="25" t="s">
        <v>224</v>
      </c>
      <c r="E152" s="25" t="s">
        <v>227</v>
      </c>
      <c r="F152" s="26" t="s">
        <v>228</v>
      </c>
      <c r="G152" s="26" t="s">
        <v>231</v>
      </c>
      <c r="H152" s="27">
        <v>600</v>
      </c>
      <c r="I152" s="28" t="s">
        <v>83</v>
      </c>
      <c r="J152" s="29" t="s">
        <v>84</v>
      </c>
    </row>
    <row r="153" spans="1:10" ht="15" customHeight="1" x14ac:dyDescent="0.3">
      <c r="A153" s="24">
        <v>45758</v>
      </c>
      <c r="B153" s="24" t="s">
        <v>10</v>
      </c>
      <c r="C153" s="25" t="s">
        <v>79</v>
      </c>
      <c r="D153" s="25" t="s">
        <v>224</v>
      </c>
      <c r="E153" s="25" t="s">
        <v>227</v>
      </c>
      <c r="F153" s="26" t="s">
        <v>228</v>
      </c>
      <c r="G153" s="26" t="s">
        <v>232</v>
      </c>
      <c r="H153" s="27">
        <v>800</v>
      </c>
      <c r="I153" s="28" t="s">
        <v>83</v>
      </c>
      <c r="J153" s="29" t="s">
        <v>84</v>
      </c>
    </row>
    <row r="154" spans="1:10" ht="15" customHeight="1" x14ac:dyDescent="0.3">
      <c r="A154" s="24">
        <v>45759</v>
      </c>
      <c r="B154" s="24" t="s">
        <v>10</v>
      </c>
      <c r="C154" s="25" t="s">
        <v>184</v>
      </c>
      <c r="D154" s="25" t="s">
        <v>166</v>
      </c>
      <c r="E154" s="25" t="s">
        <v>167</v>
      </c>
      <c r="F154" s="26" t="s">
        <v>168</v>
      </c>
      <c r="G154" s="26" t="s">
        <v>26</v>
      </c>
      <c r="H154" s="27">
        <v>2500</v>
      </c>
      <c r="I154" s="28" t="s">
        <v>102</v>
      </c>
      <c r="J154" s="29" t="s">
        <v>18</v>
      </c>
    </row>
    <row r="155" spans="1:10" ht="15" customHeight="1" x14ac:dyDescent="0.3">
      <c r="A155" s="24">
        <v>45759</v>
      </c>
      <c r="B155" s="24" t="s">
        <v>10</v>
      </c>
      <c r="C155" s="25" t="s">
        <v>184</v>
      </c>
      <c r="D155" s="25" t="s">
        <v>31</v>
      </c>
      <c r="E155" s="25" t="s">
        <v>141</v>
      </c>
      <c r="F155" s="26" t="s">
        <v>168</v>
      </c>
      <c r="G155" s="26" t="s">
        <v>123</v>
      </c>
      <c r="H155" s="27">
        <v>400</v>
      </c>
      <c r="I155" s="28" t="s">
        <v>178</v>
      </c>
      <c r="J155" s="29" t="s">
        <v>179</v>
      </c>
    </row>
    <row r="156" spans="1:10" ht="15" customHeight="1" x14ac:dyDescent="0.3">
      <c r="A156" s="24">
        <v>45759</v>
      </c>
      <c r="B156" s="24" t="s">
        <v>10</v>
      </c>
      <c r="C156" s="25" t="s">
        <v>184</v>
      </c>
      <c r="D156" s="25" t="s">
        <v>31</v>
      </c>
      <c r="E156" s="25" t="s">
        <v>141</v>
      </c>
      <c r="F156" s="26" t="s">
        <v>168</v>
      </c>
      <c r="G156" s="26" t="s">
        <v>177</v>
      </c>
      <c r="H156" s="27">
        <v>940</v>
      </c>
      <c r="I156" s="28" t="s">
        <v>178</v>
      </c>
      <c r="J156" s="29" t="s">
        <v>179</v>
      </c>
    </row>
    <row r="157" spans="1:10" ht="15" customHeight="1" x14ac:dyDescent="0.3">
      <c r="A157" s="24">
        <v>45760</v>
      </c>
      <c r="B157" s="24" t="s">
        <v>10</v>
      </c>
      <c r="C157" s="25" t="s">
        <v>13</v>
      </c>
      <c r="D157" s="25" t="s">
        <v>31</v>
      </c>
      <c r="E157" s="25" t="s">
        <v>150</v>
      </c>
      <c r="F157" s="26" t="s">
        <v>151</v>
      </c>
      <c r="G157" s="26" t="s">
        <v>25</v>
      </c>
      <c r="H157" s="27">
        <v>3000</v>
      </c>
      <c r="I157" s="28" t="s">
        <v>17</v>
      </c>
      <c r="J157" s="29" t="s">
        <v>18</v>
      </c>
    </row>
    <row r="158" spans="1:10" ht="15" customHeight="1" x14ac:dyDescent="0.3">
      <c r="A158" s="24">
        <v>45760</v>
      </c>
      <c r="B158" s="24" t="s">
        <v>10</v>
      </c>
      <c r="C158" s="25" t="s">
        <v>79</v>
      </c>
      <c r="D158" s="25" t="s">
        <v>128</v>
      </c>
      <c r="E158" s="25" t="s">
        <v>129</v>
      </c>
      <c r="F158" s="26" t="s">
        <v>146</v>
      </c>
      <c r="G158" s="26" t="s">
        <v>44</v>
      </c>
      <c r="H158" s="27">
        <v>12240</v>
      </c>
      <c r="I158" s="28" t="s">
        <v>117</v>
      </c>
      <c r="J158" s="29" t="s">
        <v>137</v>
      </c>
    </row>
    <row r="159" spans="1:10" ht="15" customHeight="1" x14ac:dyDescent="0.3">
      <c r="A159" s="24">
        <v>45760</v>
      </c>
      <c r="B159" s="24" t="s">
        <v>10</v>
      </c>
      <c r="C159" s="25" t="s">
        <v>79</v>
      </c>
      <c r="D159" s="25" t="s">
        <v>55</v>
      </c>
      <c r="E159" s="25" t="s">
        <v>56</v>
      </c>
      <c r="F159" s="26" t="s">
        <v>152</v>
      </c>
      <c r="G159" s="26" t="s">
        <v>25</v>
      </c>
      <c r="H159" s="27">
        <v>6475</v>
      </c>
      <c r="I159" s="28" t="s">
        <v>96</v>
      </c>
      <c r="J159" s="29" t="s">
        <v>37</v>
      </c>
    </row>
    <row r="160" spans="1:10" ht="15" customHeight="1" x14ac:dyDescent="0.3">
      <c r="A160" s="24">
        <v>45760</v>
      </c>
      <c r="B160" s="24" t="s">
        <v>10</v>
      </c>
      <c r="C160" s="25" t="s">
        <v>79</v>
      </c>
      <c r="D160" s="25" t="s">
        <v>55</v>
      </c>
      <c r="E160" s="25" t="s">
        <v>56</v>
      </c>
      <c r="F160" s="26" t="s">
        <v>152</v>
      </c>
      <c r="G160" s="26" t="s">
        <v>26</v>
      </c>
      <c r="H160" s="27">
        <v>1885</v>
      </c>
      <c r="I160" s="28" t="s">
        <v>96</v>
      </c>
      <c r="J160" s="29" t="s">
        <v>37</v>
      </c>
    </row>
    <row r="161" spans="1:10" ht="15" customHeight="1" x14ac:dyDescent="0.3">
      <c r="A161" s="24">
        <v>45760</v>
      </c>
      <c r="B161" s="24" t="s">
        <v>10</v>
      </c>
      <c r="C161" s="25" t="s">
        <v>79</v>
      </c>
      <c r="D161" s="25" t="s">
        <v>55</v>
      </c>
      <c r="E161" s="25" t="s">
        <v>56</v>
      </c>
      <c r="F161" s="26" t="s">
        <v>152</v>
      </c>
      <c r="G161" s="26" t="s">
        <v>3</v>
      </c>
      <c r="H161" s="27">
        <v>1500</v>
      </c>
      <c r="I161" s="28" t="s">
        <v>96</v>
      </c>
      <c r="J161" s="29" t="s">
        <v>37</v>
      </c>
    </row>
    <row r="162" spans="1:10" ht="15" customHeight="1" x14ac:dyDescent="0.3">
      <c r="A162" s="24">
        <v>45760</v>
      </c>
      <c r="B162" s="24" t="s">
        <v>10</v>
      </c>
      <c r="C162" s="25" t="s">
        <v>184</v>
      </c>
      <c r="D162" s="25" t="s">
        <v>31</v>
      </c>
      <c r="E162" s="25" t="s">
        <v>32</v>
      </c>
      <c r="F162" s="26" t="s">
        <v>182</v>
      </c>
      <c r="G162" s="26" t="s">
        <v>183</v>
      </c>
      <c r="H162" s="27">
        <v>1450</v>
      </c>
      <c r="I162" s="28" t="s">
        <v>61</v>
      </c>
      <c r="J162" s="29" t="s">
        <v>62</v>
      </c>
    </row>
    <row r="163" spans="1:10" ht="15" customHeight="1" x14ac:dyDescent="0.3">
      <c r="A163" s="24">
        <v>45760</v>
      </c>
      <c r="B163" s="24" t="s">
        <v>10</v>
      </c>
      <c r="C163" s="25" t="s">
        <v>79</v>
      </c>
      <c r="D163" s="25" t="s">
        <v>40</v>
      </c>
      <c r="E163" s="25" t="s">
        <v>42</v>
      </c>
      <c r="F163" s="26" t="s">
        <v>148</v>
      </c>
      <c r="G163" s="26" t="s">
        <v>44</v>
      </c>
      <c r="H163" s="27">
        <v>1000</v>
      </c>
      <c r="I163" s="28" t="s">
        <v>102</v>
      </c>
      <c r="J163" s="29" t="s">
        <v>233</v>
      </c>
    </row>
    <row r="164" spans="1:10" ht="15" customHeight="1" x14ac:dyDescent="0.3">
      <c r="A164" s="24">
        <v>45760</v>
      </c>
      <c r="B164" s="24" t="s">
        <v>10</v>
      </c>
      <c r="C164" s="25" t="s">
        <v>79</v>
      </c>
      <c r="D164" s="25" t="s">
        <v>40</v>
      </c>
      <c r="E164" s="25" t="s">
        <v>42</v>
      </c>
      <c r="F164" s="26" t="s">
        <v>148</v>
      </c>
      <c r="G164" s="26" t="s">
        <v>25</v>
      </c>
      <c r="H164" s="27">
        <v>3500</v>
      </c>
      <c r="I164" s="28" t="s">
        <v>102</v>
      </c>
      <c r="J164" s="29" t="s">
        <v>233</v>
      </c>
    </row>
    <row r="165" spans="1:10" ht="15" customHeight="1" x14ac:dyDescent="0.3">
      <c r="A165" s="24">
        <v>45761</v>
      </c>
      <c r="B165" s="24" t="s">
        <v>10</v>
      </c>
      <c r="C165" s="25" t="s">
        <v>79</v>
      </c>
      <c r="D165" s="25" t="s">
        <v>40</v>
      </c>
      <c r="E165" s="25" t="s">
        <v>42</v>
      </c>
      <c r="F165" s="26" t="s">
        <v>148</v>
      </c>
      <c r="G165" s="26" t="s">
        <v>48</v>
      </c>
      <c r="H165" s="27">
        <v>2000</v>
      </c>
      <c r="I165" s="28" t="s">
        <v>83</v>
      </c>
      <c r="J165" s="29" t="s">
        <v>233</v>
      </c>
    </row>
    <row r="166" spans="1:10" ht="15" customHeight="1" x14ac:dyDescent="0.3">
      <c r="A166" s="24">
        <v>45761</v>
      </c>
      <c r="B166" s="24" t="s">
        <v>10</v>
      </c>
      <c r="C166" s="25" t="s">
        <v>79</v>
      </c>
      <c r="D166" s="25" t="s">
        <v>40</v>
      </c>
      <c r="E166" s="25" t="s">
        <v>42</v>
      </c>
      <c r="F166" s="26" t="s">
        <v>148</v>
      </c>
      <c r="G166" s="26" t="s">
        <v>49</v>
      </c>
      <c r="H166" s="27">
        <v>1500</v>
      </c>
      <c r="I166" s="28" t="s">
        <v>83</v>
      </c>
      <c r="J166" s="29" t="s">
        <v>233</v>
      </c>
    </row>
    <row r="167" spans="1:10" ht="15" customHeight="1" x14ac:dyDescent="0.3">
      <c r="A167" s="24">
        <v>45761</v>
      </c>
      <c r="B167" s="24" t="s">
        <v>10</v>
      </c>
      <c r="C167" s="25" t="s">
        <v>79</v>
      </c>
      <c r="D167" s="25" t="s">
        <v>111</v>
      </c>
      <c r="E167" s="25" t="s">
        <v>234</v>
      </c>
      <c r="F167" s="26" t="s">
        <v>235</v>
      </c>
      <c r="G167" s="26" t="s">
        <v>44</v>
      </c>
      <c r="H167" s="27">
        <v>1100</v>
      </c>
      <c r="I167" s="28" t="s">
        <v>83</v>
      </c>
      <c r="J167" s="29" t="s">
        <v>84</v>
      </c>
    </row>
    <row r="168" spans="1:10" ht="15" customHeight="1" x14ac:dyDescent="0.3">
      <c r="A168" s="24">
        <v>45761</v>
      </c>
      <c r="B168" s="24" t="s">
        <v>10</v>
      </c>
      <c r="C168" s="25" t="s">
        <v>79</v>
      </c>
      <c r="D168" s="25" t="s">
        <v>111</v>
      </c>
      <c r="E168" s="25" t="s">
        <v>112</v>
      </c>
      <c r="F168" s="26" t="s">
        <v>235</v>
      </c>
      <c r="G168" s="26" t="s">
        <v>44</v>
      </c>
      <c r="H168" s="27">
        <v>1500</v>
      </c>
      <c r="I168" s="28" t="s">
        <v>83</v>
      </c>
      <c r="J168" s="29" t="s">
        <v>84</v>
      </c>
    </row>
    <row r="169" spans="1:10" ht="15" customHeight="1" x14ac:dyDescent="0.3">
      <c r="A169" s="24">
        <v>45761</v>
      </c>
      <c r="B169" s="24" t="s">
        <v>10</v>
      </c>
      <c r="C169" s="25" t="s">
        <v>79</v>
      </c>
      <c r="D169" s="25" t="s">
        <v>164</v>
      </c>
      <c r="E169" s="25" t="s">
        <v>165</v>
      </c>
      <c r="F169" s="26" t="s">
        <v>168</v>
      </c>
      <c r="G169" s="26" t="s">
        <v>25</v>
      </c>
      <c r="H169" s="27">
        <v>6000</v>
      </c>
      <c r="I169" s="28" t="s">
        <v>96</v>
      </c>
      <c r="J169" s="29" t="s">
        <v>169</v>
      </c>
    </row>
    <row r="170" spans="1:10" ht="15" customHeight="1" x14ac:dyDescent="0.3">
      <c r="A170" s="24">
        <v>45761</v>
      </c>
      <c r="B170" s="24" t="s">
        <v>10</v>
      </c>
      <c r="C170" s="25" t="s">
        <v>79</v>
      </c>
      <c r="D170" s="25" t="s">
        <v>166</v>
      </c>
      <c r="E170" s="25" t="s">
        <v>167</v>
      </c>
      <c r="F170" s="26" t="s">
        <v>168</v>
      </c>
      <c r="G170" s="26" t="s">
        <v>44</v>
      </c>
      <c r="H170" s="27">
        <v>6500</v>
      </c>
      <c r="I170" s="28" t="s">
        <v>96</v>
      </c>
      <c r="J170" s="29" t="s">
        <v>169</v>
      </c>
    </row>
    <row r="171" spans="1:10" ht="15" customHeight="1" x14ac:dyDescent="0.3">
      <c r="A171" s="24">
        <v>45761</v>
      </c>
      <c r="B171" s="24" t="s">
        <v>10</v>
      </c>
      <c r="C171" s="25" t="s">
        <v>29</v>
      </c>
      <c r="D171" s="25" t="s">
        <v>31</v>
      </c>
      <c r="E171" s="25" t="s">
        <v>32</v>
      </c>
      <c r="F171" s="26" t="s">
        <v>170</v>
      </c>
      <c r="G171" s="26" t="s">
        <v>3</v>
      </c>
      <c r="H171" s="27">
        <v>4000</v>
      </c>
      <c r="I171" s="28" t="s">
        <v>35</v>
      </c>
      <c r="J171" s="29" t="s">
        <v>36</v>
      </c>
    </row>
    <row r="172" spans="1:10" ht="15" customHeight="1" x14ac:dyDescent="0.3">
      <c r="A172" s="24">
        <v>45761</v>
      </c>
      <c r="B172" s="24" t="s">
        <v>10</v>
      </c>
      <c r="C172" s="25" t="s">
        <v>171</v>
      </c>
      <c r="D172" s="25" t="s">
        <v>276</v>
      </c>
      <c r="E172" s="25" t="s">
        <v>277</v>
      </c>
      <c r="F172" s="26" t="s">
        <v>283</v>
      </c>
      <c r="G172" s="26" t="s">
        <v>76</v>
      </c>
      <c r="H172" s="27">
        <v>3500</v>
      </c>
      <c r="I172" s="28" t="s">
        <v>61</v>
      </c>
      <c r="J172" s="29" t="s">
        <v>62</v>
      </c>
    </row>
    <row r="173" spans="1:10" ht="15" customHeight="1" x14ac:dyDescent="0.3">
      <c r="A173" s="24">
        <v>45761</v>
      </c>
      <c r="B173" s="24" t="s">
        <v>10</v>
      </c>
      <c r="C173" s="25" t="s">
        <v>171</v>
      </c>
      <c r="D173" s="25" t="s">
        <v>276</v>
      </c>
      <c r="E173" s="25" t="s">
        <v>278</v>
      </c>
      <c r="F173" s="26" t="s">
        <v>283</v>
      </c>
      <c r="G173" s="26" t="s">
        <v>76</v>
      </c>
      <c r="H173" s="27">
        <v>4000</v>
      </c>
      <c r="I173" s="28" t="s">
        <v>61</v>
      </c>
      <c r="J173" s="29" t="s">
        <v>285</v>
      </c>
    </row>
    <row r="174" spans="1:10" ht="15" customHeight="1" x14ac:dyDescent="0.3">
      <c r="A174" s="24">
        <v>45761</v>
      </c>
      <c r="B174" s="24" t="s">
        <v>10</v>
      </c>
      <c r="C174" s="25" t="s">
        <v>171</v>
      </c>
      <c r="D174" s="25" t="s">
        <v>279</v>
      </c>
      <c r="E174" s="25" t="s">
        <v>280</v>
      </c>
      <c r="F174" s="26" t="s">
        <v>283</v>
      </c>
      <c r="G174" s="26" t="s">
        <v>284</v>
      </c>
      <c r="H174" s="27">
        <v>1750</v>
      </c>
      <c r="I174" s="28" t="s">
        <v>61</v>
      </c>
      <c r="J174" s="29" t="s">
        <v>62</v>
      </c>
    </row>
    <row r="175" spans="1:10" ht="15" customHeight="1" x14ac:dyDescent="0.3">
      <c r="A175" s="24">
        <v>45761</v>
      </c>
      <c r="B175" s="24" t="s">
        <v>10</v>
      </c>
      <c r="C175" s="25" t="s">
        <v>171</v>
      </c>
      <c r="D175" s="25" t="s">
        <v>281</v>
      </c>
      <c r="E175" s="25" t="s">
        <v>282</v>
      </c>
      <c r="F175" s="26" t="s">
        <v>283</v>
      </c>
      <c r="G175" s="26" t="s">
        <v>48</v>
      </c>
      <c r="H175" s="27">
        <v>2000</v>
      </c>
      <c r="I175" s="28" t="s">
        <v>61</v>
      </c>
      <c r="J175" s="29" t="s">
        <v>62</v>
      </c>
    </row>
    <row r="176" spans="1:10" ht="15" customHeight="1" x14ac:dyDescent="0.3">
      <c r="A176" s="24">
        <v>45761</v>
      </c>
      <c r="B176" s="24" t="s">
        <v>10</v>
      </c>
      <c r="C176" s="25" t="s">
        <v>171</v>
      </c>
      <c r="D176" s="25" t="s">
        <v>276</v>
      </c>
      <c r="E176" s="25" t="s">
        <v>277</v>
      </c>
      <c r="F176" s="26" t="s">
        <v>283</v>
      </c>
      <c r="G176" s="26" t="s">
        <v>25</v>
      </c>
      <c r="H176" s="27">
        <v>500</v>
      </c>
      <c r="I176" s="28" t="s">
        <v>61</v>
      </c>
      <c r="J176" s="29" t="s">
        <v>62</v>
      </c>
    </row>
    <row r="177" spans="1:10" ht="15" customHeight="1" x14ac:dyDescent="0.3">
      <c r="A177" s="24">
        <v>45761</v>
      </c>
      <c r="B177" s="24" t="s">
        <v>10</v>
      </c>
      <c r="C177" s="25" t="s">
        <v>171</v>
      </c>
      <c r="D177" s="25" t="s">
        <v>276</v>
      </c>
      <c r="E177" s="25" t="s">
        <v>278</v>
      </c>
      <c r="F177" s="26" t="s">
        <v>283</v>
      </c>
      <c r="G177" s="26" t="s">
        <v>25</v>
      </c>
      <c r="H177" s="27">
        <v>6000</v>
      </c>
      <c r="I177" s="28" t="s">
        <v>61</v>
      </c>
      <c r="J177" s="29" t="s">
        <v>285</v>
      </c>
    </row>
    <row r="178" spans="1:10" ht="15" customHeight="1" x14ac:dyDescent="0.3">
      <c r="A178" s="24">
        <v>45761</v>
      </c>
      <c r="B178" s="24" t="s">
        <v>10</v>
      </c>
      <c r="C178" s="25" t="s">
        <v>184</v>
      </c>
      <c r="D178" s="25" t="s">
        <v>31</v>
      </c>
      <c r="E178" s="25" t="s">
        <v>141</v>
      </c>
      <c r="F178" s="26" t="s">
        <v>175</v>
      </c>
      <c r="G178" s="26" t="s">
        <v>177</v>
      </c>
      <c r="H178" s="27">
        <v>2800</v>
      </c>
      <c r="I178" s="28" t="s">
        <v>178</v>
      </c>
      <c r="J178" s="29" t="s">
        <v>179</v>
      </c>
    </row>
    <row r="179" spans="1:10" ht="15" customHeight="1" x14ac:dyDescent="0.3">
      <c r="A179" s="24">
        <v>45761</v>
      </c>
      <c r="B179" s="24" t="s">
        <v>10</v>
      </c>
      <c r="C179" s="25" t="s">
        <v>184</v>
      </c>
      <c r="D179" s="25" t="s">
        <v>31</v>
      </c>
      <c r="E179" s="25" t="s">
        <v>141</v>
      </c>
      <c r="F179" s="26" t="s">
        <v>175</v>
      </c>
      <c r="G179" s="26" t="s">
        <v>123</v>
      </c>
      <c r="H179" s="27">
        <v>400</v>
      </c>
      <c r="I179" s="28" t="s">
        <v>178</v>
      </c>
      <c r="J179" s="29" t="s">
        <v>179</v>
      </c>
    </row>
    <row r="180" spans="1:10" ht="15" customHeight="1" x14ac:dyDescent="0.3">
      <c r="A180" s="24">
        <v>45761</v>
      </c>
      <c r="B180" s="24" t="s">
        <v>10</v>
      </c>
      <c r="C180" s="25" t="s">
        <v>39</v>
      </c>
      <c r="D180" s="25" t="s">
        <v>99</v>
      </c>
      <c r="E180" s="25" t="s">
        <v>100</v>
      </c>
      <c r="F180" s="26" t="s">
        <v>346</v>
      </c>
      <c r="G180" s="26" t="s">
        <v>25</v>
      </c>
      <c r="H180" s="27">
        <v>5500</v>
      </c>
      <c r="I180" s="28" t="s">
        <v>45</v>
      </c>
      <c r="J180" s="29" t="s">
        <v>37</v>
      </c>
    </row>
    <row r="181" spans="1:10" ht="15" customHeight="1" x14ac:dyDescent="0.3">
      <c r="A181" s="24">
        <v>45761</v>
      </c>
      <c r="B181" s="24" t="s">
        <v>10</v>
      </c>
      <c r="C181" s="25" t="s">
        <v>39</v>
      </c>
      <c r="D181" s="25" t="s">
        <v>99</v>
      </c>
      <c r="E181" s="25" t="s">
        <v>100</v>
      </c>
      <c r="F181" s="26" t="s">
        <v>346</v>
      </c>
      <c r="G181" s="26" t="s">
        <v>26</v>
      </c>
      <c r="H181" s="27">
        <v>2500</v>
      </c>
      <c r="I181" s="28" t="s">
        <v>45</v>
      </c>
      <c r="J181" s="29" t="s">
        <v>37</v>
      </c>
    </row>
    <row r="182" spans="1:10" ht="15" customHeight="1" x14ac:dyDescent="0.3">
      <c r="A182" s="24">
        <v>45761</v>
      </c>
      <c r="B182" s="24" t="s">
        <v>10</v>
      </c>
      <c r="C182" s="25" t="s">
        <v>39</v>
      </c>
      <c r="D182" s="25" t="s">
        <v>99</v>
      </c>
      <c r="E182" s="25" t="s">
        <v>100</v>
      </c>
      <c r="F182" s="26" t="s">
        <v>346</v>
      </c>
      <c r="G182" s="26" t="s">
        <v>48</v>
      </c>
      <c r="H182" s="27">
        <v>1500</v>
      </c>
      <c r="I182" s="28" t="s">
        <v>45</v>
      </c>
      <c r="J182" s="29" t="s">
        <v>37</v>
      </c>
    </row>
    <row r="183" spans="1:10" ht="15" customHeight="1" x14ac:dyDescent="0.3">
      <c r="A183" s="24">
        <v>45761</v>
      </c>
      <c r="B183" s="24" t="s">
        <v>10</v>
      </c>
      <c r="C183" s="25" t="s">
        <v>39</v>
      </c>
      <c r="D183" s="25" t="s">
        <v>40</v>
      </c>
      <c r="E183" s="25" t="s">
        <v>41</v>
      </c>
      <c r="F183" s="26" t="s">
        <v>346</v>
      </c>
      <c r="G183" s="26" t="s">
        <v>49</v>
      </c>
      <c r="H183" s="27">
        <v>2000</v>
      </c>
      <c r="I183" s="28" t="s">
        <v>45</v>
      </c>
      <c r="J183" s="29" t="s">
        <v>37</v>
      </c>
    </row>
    <row r="184" spans="1:10" ht="15" customHeight="1" x14ac:dyDescent="0.3">
      <c r="A184" s="24">
        <v>45761</v>
      </c>
      <c r="B184" s="24" t="s">
        <v>10</v>
      </c>
      <c r="C184" s="25" t="s">
        <v>171</v>
      </c>
      <c r="D184" s="25" t="s">
        <v>31</v>
      </c>
      <c r="E184" s="25" t="s">
        <v>32</v>
      </c>
      <c r="F184" s="26" t="s">
        <v>182</v>
      </c>
      <c r="G184" s="26" t="s">
        <v>374</v>
      </c>
      <c r="H184" s="27">
        <v>650</v>
      </c>
      <c r="I184" s="28" t="s">
        <v>61</v>
      </c>
      <c r="J184" s="29" t="s">
        <v>62</v>
      </c>
    </row>
    <row r="185" spans="1:10" ht="15" customHeight="1" x14ac:dyDescent="0.3">
      <c r="A185" s="24">
        <v>45761</v>
      </c>
      <c r="B185" s="24" t="s">
        <v>10</v>
      </c>
      <c r="C185" s="25" t="s">
        <v>171</v>
      </c>
      <c r="D185" s="25" t="s">
        <v>31</v>
      </c>
      <c r="E185" s="25" t="s">
        <v>32</v>
      </c>
      <c r="F185" s="26" t="s">
        <v>182</v>
      </c>
      <c r="G185" s="26" t="s">
        <v>189</v>
      </c>
      <c r="H185" s="27">
        <v>1000</v>
      </c>
      <c r="I185" s="28" t="s">
        <v>61</v>
      </c>
      <c r="J185" s="29" t="s">
        <v>62</v>
      </c>
    </row>
    <row r="186" spans="1:10" ht="15" customHeight="1" x14ac:dyDescent="0.3">
      <c r="A186" s="24">
        <v>45761</v>
      </c>
      <c r="B186" s="24" t="s">
        <v>10</v>
      </c>
      <c r="C186" s="25" t="s">
        <v>171</v>
      </c>
      <c r="D186" s="25" t="s">
        <v>31</v>
      </c>
      <c r="E186" s="25" t="s">
        <v>32</v>
      </c>
      <c r="F186" s="26" t="s">
        <v>182</v>
      </c>
      <c r="G186" s="26" t="s">
        <v>216</v>
      </c>
      <c r="H186" s="27">
        <v>1000</v>
      </c>
      <c r="I186" s="28" t="s">
        <v>61</v>
      </c>
      <c r="J186" s="29" t="s">
        <v>62</v>
      </c>
    </row>
    <row r="187" spans="1:10" ht="15" customHeight="1" x14ac:dyDescent="0.3">
      <c r="A187" s="24">
        <v>45761</v>
      </c>
      <c r="B187" s="24" t="s">
        <v>10</v>
      </c>
      <c r="C187" s="25" t="s">
        <v>171</v>
      </c>
      <c r="D187" s="25" t="s">
        <v>31</v>
      </c>
      <c r="E187" s="25" t="s">
        <v>32</v>
      </c>
      <c r="F187" s="26" t="s">
        <v>182</v>
      </c>
      <c r="G187" s="26" t="s">
        <v>375</v>
      </c>
      <c r="H187" s="27">
        <v>500</v>
      </c>
      <c r="I187" s="28" t="s">
        <v>61</v>
      </c>
      <c r="J187" s="29" t="s">
        <v>62</v>
      </c>
    </row>
    <row r="188" spans="1:10" ht="15" customHeight="1" x14ac:dyDescent="0.3">
      <c r="A188" s="24">
        <v>45761</v>
      </c>
      <c r="B188" s="24" t="s">
        <v>10</v>
      </c>
      <c r="C188" s="25" t="s">
        <v>171</v>
      </c>
      <c r="D188" s="25" t="s">
        <v>31</v>
      </c>
      <c r="E188" s="25" t="s">
        <v>32</v>
      </c>
      <c r="F188" s="26" t="s">
        <v>182</v>
      </c>
      <c r="G188" s="26" t="s">
        <v>193</v>
      </c>
      <c r="H188" s="27">
        <v>1000</v>
      </c>
      <c r="I188" s="28" t="s">
        <v>61</v>
      </c>
      <c r="J188" s="29" t="s">
        <v>62</v>
      </c>
    </row>
    <row r="189" spans="1:10" ht="15" customHeight="1" x14ac:dyDescent="0.3">
      <c r="A189" s="24">
        <v>45761</v>
      </c>
      <c r="B189" s="24" t="s">
        <v>10</v>
      </c>
      <c r="C189" s="25" t="s">
        <v>171</v>
      </c>
      <c r="D189" s="25" t="s">
        <v>31</v>
      </c>
      <c r="E189" s="25" t="s">
        <v>32</v>
      </c>
      <c r="F189" s="26" t="s">
        <v>182</v>
      </c>
      <c r="G189" s="26" t="s">
        <v>192</v>
      </c>
      <c r="H189" s="27">
        <v>1500</v>
      </c>
      <c r="I189" s="28" t="s">
        <v>61</v>
      </c>
      <c r="J189" s="29" t="s">
        <v>62</v>
      </c>
    </row>
    <row r="190" spans="1:10" ht="15" customHeight="1" x14ac:dyDescent="0.3">
      <c r="A190" s="24">
        <v>45761</v>
      </c>
      <c r="B190" s="24" t="s">
        <v>10</v>
      </c>
      <c r="C190" s="25" t="s">
        <v>171</v>
      </c>
      <c r="D190" s="25" t="s">
        <v>31</v>
      </c>
      <c r="E190" s="25" t="s">
        <v>32</v>
      </c>
      <c r="F190" s="26" t="s">
        <v>182</v>
      </c>
      <c r="G190" s="26" t="s">
        <v>191</v>
      </c>
      <c r="H190" s="27">
        <v>1000</v>
      </c>
      <c r="I190" s="28" t="s">
        <v>61</v>
      </c>
      <c r="J190" s="29" t="s">
        <v>62</v>
      </c>
    </row>
    <row r="191" spans="1:10" ht="15" customHeight="1" x14ac:dyDescent="0.3">
      <c r="A191" s="24">
        <v>45762</v>
      </c>
      <c r="B191" s="24" t="s">
        <v>10</v>
      </c>
      <c r="C191" s="25" t="s">
        <v>79</v>
      </c>
      <c r="D191" s="25" t="s">
        <v>40</v>
      </c>
      <c r="E191" s="25" t="s">
        <v>42</v>
      </c>
      <c r="F191" s="26" t="s">
        <v>148</v>
      </c>
      <c r="G191" s="26" t="s">
        <v>44</v>
      </c>
      <c r="H191" s="27">
        <v>1000</v>
      </c>
      <c r="I191" s="28" t="s">
        <v>96</v>
      </c>
      <c r="J191" s="29" t="s">
        <v>233</v>
      </c>
    </row>
    <row r="192" spans="1:10" ht="15" customHeight="1" x14ac:dyDescent="0.3">
      <c r="A192" s="24">
        <v>45762</v>
      </c>
      <c r="B192" s="24" t="s">
        <v>10</v>
      </c>
      <c r="C192" s="25" t="s">
        <v>79</v>
      </c>
      <c r="D192" s="25" t="s">
        <v>40</v>
      </c>
      <c r="E192" s="25" t="s">
        <v>42</v>
      </c>
      <c r="F192" s="26" t="s">
        <v>148</v>
      </c>
      <c r="G192" s="26" t="s">
        <v>25</v>
      </c>
      <c r="H192" s="27">
        <v>1500</v>
      </c>
      <c r="I192" s="28" t="s">
        <v>96</v>
      </c>
      <c r="J192" s="29" t="s">
        <v>233</v>
      </c>
    </row>
    <row r="193" spans="1:10" ht="15" customHeight="1" x14ac:dyDescent="0.3">
      <c r="A193" s="24">
        <v>45762</v>
      </c>
      <c r="B193" s="24" t="s">
        <v>10</v>
      </c>
      <c r="C193" s="25" t="s">
        <v>79</v>
      </c>
      <c r="D193" s="25" t="s">
        <v>40</v>
      </c>
      <c r="E193" s="25" t="s">
        <v>42</v>
      </c>
      <c r="F193" s="26" t="s">
        <v>148</v>
      </c>
      <c r="G193" s="26" t="s">
        <v>26</v>
      </c>
      <c r="H193" s="27">
        <v>1000</v>
      </c>
      <c r="I193" s="28" t="s">
        <v>96</v>
      </c>
      <c r="J193" s="29" t="s">
        <v>233</v>
      </c>
    </row>
    <row r="194" spans="1:10" ht="15" customHeight="1" x14ac:dyDescent="0.3">
      <c r="A194" s="24">
        <v>45762</v>
      </c>
      <c r="B194" s="24" t="s">
        <v>10</v>
      </c>
      <c r="C194" s="25" t="s">
        <v>79</v>
      </c>
      <c r="D194" s="25" t="s">
        <v>55</v>
      </c>
      <c r="E194" s="25" t="s">
        <v>56</v>
      </c>
      <c r="F194" s="26" t="s">
        <v>236</v>
      </c>
      <c r="G194" s="26" t="s">
        <v>237</v>
      </c>
      <c r="H194" s="27">
        <v>1000</v>
      </c>
      <c r="I194" s="28" t="s">
        <v>83</v>
      </c>
      <c r="J194" s="29" t="s">
        <v>84</v>
      </c>
    </row>
    <row r="195" spans="1:10" ht="15" customHeight="1" x14ac:dyDescent="0.3">
      <c r="A195" s="24">
        <v>45762</v>
      </c>
      <c r="B195" s="24" t="s">
        <v>10</v>
      </c>
      <c r="C195" s="25" t="s">
        <v>21</v>
      </c>
      <c r="D195" s="25" t="s">
        <v>132</v>
      </c>
      <c r="E195" s="25" t="s">
        <v>133</v>
      </c>
      <c r="F195" s="26" t="s">
        <v>255</v>
      </c>
      <c r="G195" s="26" t="s">
        <v>44</v>
      </c>
      <c r="H195" s="27">
        <v>1500</v>
      </c>
      <c r="I195" s="28" t="s">
        <v>17</v>
      </c>
      <c r="J195" s="29" t="s">
        <v>18</v>
      </c>
    </row>
    <row r="196" spans="1:10" ht="15" customHeight="1" x14ac:dyDescent="0.3">
      <c r="A196" s="24">
        <v>45762</v>
      </c>
      <c r="B196" s="24" t="s">
        <v>10</v>
      </c>
      <c r="C196" s="25" t="s">
        <v>21</v>
      </c>
      <c r="D196" s="25" t="s">
        <v>132</v>
      </c>
      <c r="E196" s="25" t="s">
        <v>133</v>
      </c>
      <c r="F196" s="26" t="s">
        <v>255</v>
      </c>
      <c r="G196" s="26" t="s">
        <v>104</v>
      </c>
      <c r="H196" s="27">
        <v>1000</v>
      </c>
      <c r="I196" s="28" t="s">
        <v>17</v>
      </c>
      <c r="J196" s="29" t="s">
        <v>18</v>
      </c>
    </row>
    <row r="197" spans="1:10" ht="15" customHeight="1" x14ac:dyDescent="0.3">
      <c r="A197" s="24">
        <v>45762</v>
      </c>
      <c r="B197" s="24" t="s">
        <v>10</v>
      </c>
      <c r="C197" s="25" t="s">
        <v>21</v>
      </c>
      <c r="D197" s="25" t="s">
        <v>132</v>
      </c>
      <c r="E197" s="25" t="s">
        <v>133</v>
      </c>
      <c r="F197" s="26" t="s">
        <v>255</v>
      </c>
      <c r="G197" s="26" t="s">
        <v>25</v>
      </c>
      <c r="H197" s="27">
        <v>700</v>
      </c>
      <c r="I197" s="28" t="s">
        <v>17</v>
      </c>
      <c r="J197" s="29" t="s">
        <v>18</v>
      </c>
    </row>
    <row r="198" spans="1:10" ht="15" customHeight="1" x14ac:dyDescent="0.3">
      <c r="A198" s="24">
        <v>45762</v>
      </c>
      <c r="B198" s="24" t="s">
        <v>10</v>
      </c>
      <c r="C198" s="25" t="s">
        <v>21</v>
      </c>
      <c r="D198" s="25" t="s">
        <v>132</v>
      </c>
      <c r="E198" s="25" t="s">
        <v>133</v>
      </c>
      <c r="F198" s="26" t="s">
        <v>255</v>
      </c>
      <c r="G198" s="26" t="s">
        <v>48</v>
      </c>
      <c r="H198" s="27">
        <v>500</v>
      </c>
      <c r="I198" s="28" t="s">
        <v>17</v>
      </c>
      <c r="J198" s="29" t="s">
        <v>18</v>
      </c>
    </row>
    <row r="199" spans="1:10" ht="15" customHeight="1" x14ac:dyDescent="0.3">
      <c r="A199" s="24">
        <v>45762</v>
      </c>
      <c r="B199" s="24" t="s">
        <v>10</v>
      </c>
      <c r="C199" s="25" t="s">
        <v>21</v>
      </c>
      <c r="D199" s="25" t="s">
        <v>132</v>
      </c>
      <c r="E199" s="25" t="s">
        <v>133</v>
      </c>
      <c r="F199" s="26" t="s">
        <v>255</v>
      </c>
      <c r="G199" s="26" t="s">
        <v>49</v>
      </c>
      <c r="H199" s="27">
        <v>595</v>
      </c>
      <c r="I199" s="28" t="s">
        <v>17</v>
      </c>
      <c r="J199" s="29" t="s">
        <v>18</v>
      </c>
    </row>
    <row r="200" spans="1:10" ht="15" customHeight="1" x14ac:dyDescent="0.3">
      <c r="A200" s="24">
        <v>45762</v>
      </c>
      <c r="B200" s="24" t="s">
        <v>10</v>
      </c>
      <c r="C200" s="25" t="s">
        <v>21</v>
      </c>
      <c r="D200" s="25" t="s">
        <v>132</v>
      </c>
      <c r="E200" s="25" t="s">
        <v>133</v>
      </c>
      <c r="F200" s="26" t="s">
        <v>255</v>
      </c>
      <c r="G200" s="26" t="s">
        <v>272</v>
      </c>
      <c r="H200" s="27">
        <v>1666</v>
      </c>
      <c r="I200" s="28" t="s">
        <v>17</v>
      </c>
      <c r="J200" s="29" t="s">
        <v>18</v>
      </c>
    </row>
    <row r="201" spans="1:10" ht="15" customHeight="1" x14ac:dyDescent="0.3">
      <c r="A201" s="24">
        <v>45762</v>
      </c>
      <c r="B201" s="24" t="s">
        <v>10</v>
      </c>
      <c r="C201" s="25" t="s">
        <v>21</v>
      </c>
      <c r="D201" s="25" t="s">
        <v>132</v>
      </c>
      <c r="E201" s="25" t="s">
        <v>133</v>
      </c>
      <c r="F201" s="26" t="s">
        <v>255</v>
      </c>
      <c r="G201" s="26" t="s">
        <v>44</v>
      </c>
      <c r="H201" s="27">
        <v>4000</v>
      </c>
      <c r="I201" s="28" t="s">
        <v>35</v>
      </c>
      <c r="J201" s="29" t="s">
        <v>37</v>
      </c>
    </row>
    <row r="202" spans="1:10" ht="15" customHeight="1" x14ac:dyDescent="0.3">
      <c r="A202" s="24">
        <v>45762</v>
      </c>
      <c r="B202" s="24" t="s">
        <v>10</v>
      </c>
      <c r="C202" s="25" t="s">
        <v>21</v>
      </c>
      <c r="D202" s="25" t="s">
        <v>132</v>
      </c>
      <c r="E202" s="25" t="s">
        <v>133</v>
      </c>
      <c r="F202" s="26" t="s">
        <v>255</v>
      </c>
      <c r="G202" s="26" t="s">
        <v>25</v>
      </c>
      <c r="H202" s="27">
        <v>3370</v>
      </c>
      <c r="I202" s="28" t="s">
        <v>35</v>
      </c>
      <c r="J202" s="29" t="s">
        <v>37</v>
      </c>
    </row>
    <row r="203" spans="1:10" ht="15" customHeight="1" x14ac:dyDescent="0.3">
      <c r="A203" s="24">
        <v>45762</v>
      </c>
      <c r="B203" s="24" t="s">
        <v>10</v>
      </c>
      <c r="C203" s="25" t="s">
        <v>21</v>
      </c>
      <c r="D203" s="25" t="s">
        <v>132</v>
      </c>
      <c r="E203" s="25" t="s">
        <v>133</v>
      </c>
      <c r="F203" s="26" t="s">
        <v>255</v>
      </c>
      <c r="G203" s="26" t="s">
        <v>26</v>
      </c>
      <c r="H203" s="27">
        <v>2000</v>
      </c>
      <c r="I203" s="28" t="s">
        <v>35</v>
      </c>
      <c r="J203" s="29" t="s">
        <v>37</v>
      </c>
    </row>
    <row r="204" spans="1:10" ht="15" customHeight="1" x14ac:dyDescent="0.3">
      <c r="A204" s="24">
        <v>45762</v>
      </c>
      <c r="B204" s="24" t="s">
        <v>10</v>
      </c>
      <c r="C204" s="25" t="s">
        <v>21</v>
      </c>
      <c r="D204" s="25" t="s">
        <v>132</v>
      </c>
      <c r="E204" s="25" t="s">
        <v>133</v>
      </c>
      <c r="F204" s="26" t="s">
        <v>255</v>
      </c>
      <c r="G204" s="26" t="s">
        <v>48</v>
      </c>
      <c r="H204" s="27">
        <v>1500</v>
      </c>
      <c r="I204" s="28" t="s">
        <v>35</v>
      </c>
      <c r="J204" s="29" t="s">
        <v>37</v>
      </c>
    </row>
    <row r="205" spans="1:10" ht="15" customHeight="1" x14ac:dyDescent="0.3">
      <c r="A205" s="24">
        <v>45762</v>
      </c>
      <c r="B205" s="24" t="s">
        <v>10</v>
      </c>
      <c r="C205" s="25" t="s">
        <v>21</v>
      </c>
      <c r="D205" s="25" t="s">
        <v>132</v>
      </c>
      <c r="E205" s="25" t="s">
        <v>133</v>
      </c>
      <c r="F205" s="26" t="s">
        <v>255</v>
      </c>
      <c r="G205" s="26" t="s">
        <v>49</v>
      </c>
      <c r="H205" s="27">
        <v>1155</v>
      </c>
      <c r="I205" s="28" t="s">
        <v>35</v>
      </c>
      <c r="J205" s="29" t="s">
        <v>37</v>
      </c>
    </row>
    <row r="206" spans="1:10" ht="15" customHeight="1" x14ac:dyDescent="0.3">
      <c r="A206" s="24">
        <v>45762</v>
      </c>
      <c r="B206" s="24" t="s">
        <v>10</v>
      </c>
      <c r="C206" s="25" t="s">
        <v>21</v>
      </c>
      <c r="D206" s="25" t="s">
        <v>132</v>
      </c>
      <c r="E206" s="25" t="s">
        <v>133</v>
      </c>
      <c r="F206" s="26" t="s">
        <v>255</v>
      </c>
      <c r="G206" s="26" t="s">
        <v>49</v>
      </c>
      <c r="H206" s="27">
        <v>100</v>
      </c>
      <c r="I206" s="28" t="s">
        <v>262</v>
      </c>
      <c r="J206" s="29" t="s">
        <v>263</v>
      </c>
    </row>
    <row r="207" spans="1:10" ht="15" customHeight="1" x14ac:dyDescent="0.3">
      <c r="A207" s="24">
        <v>45762</v>
      </c>
      <c r="B207" s="24" t="s">
        <v>10</v>
      </c>
      <c r="C207" s="25" t="s">
        <v>171</v>
      </c>
      <c r="D207" s="25" t="s">
        <v>55</v>
      </c>
      <c r="E207" s="25" t="s">
        <v>56</v>
      </c>
      <c r="F207" s="26" t="s">
        <v>286</v>
      </c>
      <c r="G207" s="26" t="s">
        <v>208</v>
      </c>
      <c r="H207" s="27">
        <v>3000</v>
      </c>
      <c r="I207" s="28" t="s">
        <v>61</v>
      </c>
      <c r="J207" s="29" t="s">
        <v>62</v>
      </c>
    </row>
    <row r="208" spans="1:10" ht="15" customHeight="1" x14ac:dyDescent="0.3">
      <c r="A208" s="24">
        <v>45762</v>
      </c>
      <c r="B208" s="24" t="s">
        <v>10</v>
      </c>
      <c r="C208" s="25" t="s">
        <v>184</v>
      </c>
      <c r="D208" s="25" t="s">
        <v>295</v>
      </c>
      <c r="E208" s="25" t="s">
        <v>296</v>
      </c>
      <c r="F208" s="26" t="s">
        <v>297</v>
      </c>
      <c r="G208" s="26" t="s">
        <v>44</v>
      </c>
      <c r="H208" s="27">
        <v>4000</v>
      </c>
      <c r="I208" s="28" t="s">
        <v>178</v>
      </c>
      <c r="J208" s="29" t="s">
        <v>298</v>
      </c>
    </row>
    <row r="209" spans="1:10" ht="15" customHeight="1" x14ac:dyDescent="0.3">
      <c r="A209" s="24">
        <v>45762</v>
      </c>
      <c r="B209" s="24" t="s">
        <v>10</v>
      </c>
      <c r="C209" s="25" t="s">
        <v>329</v>
      </c>
      <c r="D209" s="25" t="s">
        <v>111</v>
      </c>
      <c r="E209" s="25" t="s">
        <v>221</v>
      </c>
      <c r="F209" s="26" t="s">
        <v>332</v>
      </c>
      <c r="G209" s="26" t="s">
        <v>44</v>
      </c>
      <c r="H209" s="27">
        <v>2500</v>
      </c>
      <c r="I209" s="28" t="s">
        <v>331</v>
      </c>
      <c r="J209" s="29" t="s">
        <v>84</v>
      </c>
    </row>
    <row r="210" spans="1:10" ht="15" customHeight="1" x14ac:dyDescent="0.3">
      <c r="A210" s="24">
        <v>45763</v>
      </c>
      <c r="B210" s="24" t="s">
        <v>10</v>
      </c>
      <c r="C210" s="25" t="s">
        <v>171</v>
      </c>
      <c r="D210" s="25" t="s">
        <v>22</v>
      </c>
      <c r="E210" s="25" t="s">
        <v>287</v>
      </c>
      <c r="F210" s="26" t="s">
        <v>187</v>
      </c>
      <c r="G210" s="26" t="s">
        <v>215</v>
      </c>
      <c r="H210" s="27">
        <v>1000</v>
      </c>
      <c r="I210" s="28" t="s">
        <v>61</v>
      </c>
      <c r="J210" s="29" t="s">
        <v>62</v>
      </c>
    </row>
    <row r="211" spans="1:10" ht="15" customHeight="1" x14ac:dyDescent="0.3">
      <c r="A211" s="24">
        <v>45763</v>
      </c>
      <c r="B211" s="24" t="s">
        <v>10</v>
      </c>
      <c r="C211" s="25" t="s">
        <v>171</v>
      </c>
      <c r="D211" s="25" t="s">
        <v>22</v>
      </c>
      <c r="E211" s="25" t="s">
        <v>287</v>
      </c>
      <c r="F211" s="26" t="s">
        <v>187</v>
      </c>
      <c r="G211" s="26" t="s">
        <v>145</v>
      </c>
      <c r="H211" s="27">
        <v>1500</v>
      </c>
      <c r="I211" s="28" t="s">
        <v>61</v>
      </c>
      <c r="J211" s="29" t="s">
        <v>62</v>
      </c>
    </row>
    <row r="212" spans="1:10" ht="15" customHeight="1" x14ac:dyDescent="0.3">
      <c r="A212" s="24">
        <v>45764</v>
      </c>
      <c r="B212" s="24" t="s">
        <v>10</v>
      </c>
      <c r="C212" s="25" t="s">
        <v>21</v>
      </c>
      <c r="D212" s="25" t="s">
        <v>22</v>
      </c>
      <c r="E212" s="25" t="s">
        <v>264</v>
      </c>
      <c r="F212" s="26" t="s">
        <v>265</v>
      </c>
      <c r="G212" s="26" t="s">
        <v>25</v>
      </c>
      <c r="H212" s="27">
        <v>10000</v>
      </c>
      <c r="I212" s="28" t="s">
        <v>27</v>
      </c>
      <c r="J212" s="29" t="s">
        <v>28</v>
      </c>
    </row>
    <row r="213" spans="1:10" ht="15" customHeight="1" x14ac:dyDescent="0.3">
      <c r="A213" s="24">
        <v>45764</v>
      </c>
      <c r="B213" s="24" t="s">
        <v>10</v>
      </c>
      <c r="C213" s="25" t="s">
        <v>79</v>
      </c>
      <c r="D213" s="25" t="s">
        <v>111</v>
      </c>
      <c r="E213" s="25" t="s">
        <v>112</v>
      </c>
      <c r="F213" s="26" t="s">
        <v>113</v>
      </c>
      <c r="G213" s="26" t="s">
        <v>44</v>
      </c>
      <c r="H213" s="27">
        <v>2500</v>
      </c>
      <c r="I213" s="28" t="s">
        <v>83</v>
      </c>
      <c r="J213" s="29" t="s">
        <v>84</v>
      </c>
    </row>
    <row r="214" spans="1:10" ht="15" customHeight="1" x14ac:dyDescent="0.3">
      <c r="A214" s="24">
        <v>45764</v>
      </c>
      <c r="B214" s="24" t="s">
        <v>10</v>
      </c>
      <c r="C214" s="25" t="s">
        <v>184</v>
      </c>
      <c r="D214" s="25" t="s">
        <v>291</v>
      </c>
      <c r="E214" s="25" t="s">
        <v>292</v>
      </c>
      <c r="F214" s="26" t="s">
        <v>293</v>
      </c>
      <c r="G214" s="26" t="s">
        <v>294</v>
      </c>
      <c r="H214" s="27">
        <v>3120</v>
      </c>
      <c r="I214" s="28" t="s">
        <v>61</v>
      </c>
      <c r="J214" s="29" t="s">
        <v>62</v>
      </c>
    </row>
    <row r="215" spans="1:10" ht="15" customHeight="1" x14ac:dyDescent="0.3">
      <c r="A215" s="24">
        <v>45764</v>
      </c>
      <c r="B215" s="24" t="s">
        <v>10</v>
      </c>
      <c r="C215" s="25" t="s">
        <v>184</v>
      </c>
      <c r="D215" s="25" t="s">
        <v>291</v>
      </c>
      <c r="E215" s="25" t="s">
        <v>299</v>
      </c>
      <c r="F215" s="26" t="s">
        <v>293</v>
      </c>
      <c r="G215" s="26" t="s">
        <v>300</v>
      </c>
      <c r="H215" s="27">
        <v>1900</v>
      </c>
      <c r="I215" s="28" t="s">
        <v>61</v>
      </c>
      <c r="J215" s="29" t="s">
        <v>62</v>
      </c>
    </row>
    <row r="216" spans="1:10" ht="15" customHeight="1" x14ac:dyDescent="0.3">
      <c r="A216" s="24">
        <v>45764</v>
      </c>
      <c r="B216" s="24" t="s">
        <v>10</v>
      </c>
      <c r="C216" s="25" t="s">
        <v>184</v>
      </c>
      <c r="D216" s="25" t="s">
        <v>291</v>
      </c>
      <c r="E216" s="25" t="s">
        <v>299</v>
      </c>
      <c r="F216" s="26" t="s">
        <v>293</v>
      </c>
      <c r="G216" s="26" t="s">
        <v>301</v>
      </c>
      <c r="H216" s="27">
        <v>1080</v>
      </c>
      <c r="I216" s="28" t="s">
        <v>61</v>
      </c>
      <c r="J216" s="29" t="s">
        <v>62</v>
      </c>
    </row>
    <row r="217" spans="1:10" ht="15" customHeight="1" x14ac:dyDescent="0.3">
      <c r="A217" s="24">
        <v>45764</v>
      </c>
      <c r="B217" s="24" t="s">
        <v>10</v>
      </c>
      <c r="C217" s="25" t="s">
        <v>58</v>
      </c>
      <c r="D217" s="25" t="s">
        <v>218</v>
      </c>
      <c r="E217" s="25" t="s">
        <v>219</v>
      </c>
      <c r="F217" s="26" t="s">
        <v>321</v>
      </c>
      <c r="G217" s="26" t="s">
        <v>44</v>
      </c>
      <c r="H217" s="27">
        <v>12000</v>
      </c>
      <c r="I217" s="28" t="s">
        <v>17</v>
      </c>
      <c r="J217" s="29" t="s">
        <v>137</v>
      </c>
    </row>
    <row r="218" spans="1:10" ht="15" customHeight="1" x14ac:dyDescent="0.3">
      <c r="A218" s="24">
        <v>45765</v>
      </c>
      <c r="B218" s="24" t="s">
        <v>10</v>
      </c>
      <c r="C218" s="25" t="s">
        <v>21</v>
      </c>
      <c r="D218" s="25" t="s">
        <v>40</v>
      </c>
      <c r="E218" s="25" t="s">
        <v>42</v>
      </c>
      <c r="F218" s="26" t="s">
        <v>266</v>
      </c>
      <c r="G218" s="26" t="s">
        <v>269</v>
      </c>
      <c r="H218" s="27">
        <v>1500</v>
      </c>
      <c r="I218" s="28" t="s">
        <v>17</v>
      </c>
      <c r="J218" s="29" t="s">
        <v>18</v>
      </c>
    </row>
    <row r="219" spans="1:10" ht="15" customHeight="1" x14ac:dyDescent="0.3">
      <c r="A219" s="24">
        <v>45765</v>
      </c>
      <c r="B219" s="24" t="s">
        <v>10</v>
      </c>
      <c r="C219" s="25" t="s">
        <v>21</v>
      </c>
      <c r="D219" s="25" t="s">
        <v>40</v>
      </c>
      <c r="E219" s="25" t="s">
        <v>42</v>
      </c>
      <c r="F219" s="26" t="s">
        <v>266</v>
      </c>
      <c r="G219" s="26" t="s">
        <v>270</v>
      </c>
      <c r="H219" s="27">
        <v>500</v>
      </c>
      <c r="I219" s="28" t="s">
        <v>17</v>
      </c>
      <c r="J219" s="29" t="s">
        <v>18</v>
      </c>
    </row>
    <row r="220" spans="1:10" ht="15" customHeight="1" x14ac:dyDescent="0.3">
      <c r="A220" s="24">
        <v>45765</v>
      </c>
      <c r="B220" s="24" t="s">
        <v>10</v>
      </c>
      <c r="C220" s="25" t="s">
        <v>21</v>
      </c>
      <c r="D220" s="25" t="s">
        <v>40</v>
      </c>
      <c r="E220" s="25" t="s">
        <v>42</v>
      </c>
      <c r="F220" s="26" t="s">
        <v>266</v>
      </c>
      <c r="G220" s="26" t="s">
        <v>92</v>
      </c>
      <c r="H220" s="27">
        <v>1000</v>
      </c>
      <c r="I220" s="28" t="s">
        <v>17</v>
      </c>
      <c r="J220" s="29" t="s">
        <v>18</v>
      </c>
    </row>
    <row r="221" spans="1:10" ht="15" customHeight="1" x14ac:dyDescent="0.3">
      <c r="A221" s="24">
        <v>45765</v>
      </c>
      <c r="B221" s="24" t="s">
        <v>10</v>
      </c>
      <c r="C221" s="25" t="s">
        <v>21</v>
      </c>
      <c r="D221" s="25" t="s">
        <v>40</v>
      </c>
      <c r="E221" s="25" t="s">
        <v>42</v>
      </c>
      <c r="F221" s="26" t="s">
        <v>266</v>
      </c>
      <c r="G221" s="26" t="s">
        <v>267</v>
      </c>
      <c r="H221" s="27">
        <v>1000</v>
      </c>
      <c r="I221" s="28" t="s">
        <v>17</v>
      </c>
      <c r="J221" s="29" t="s">
        <v>18</v>
      </c>
    </row>
    <row r="222" spans="1:10" ht="15" customHeight="1" x14ac:dyDescent="0.3">
      <c r="A222" s="24">
        <v>45765</v>
      </c>
      <c r="B222" s="24" t="s">
        <v>10</v>
      </c>
      <c r="C222" s="25" t="s">
        <v>21</v>
      </c>
      <c r="D222" s="25" t="s">
        <v>40</v>
      </c>
      <c r="E222" s="25" t="s">
        <v>42</v>
      </c>
      <c r="F222" s="26" t="s">
        <v>266</v>
      </c>
      <c r="G222" s="26" t="s">
        <v>268</v>
      </c>
      <c r="H222" s="27">
        <v>500</v>
      </c>
      <c r="I222" s="28" t="s">
        <v>271</v>
      </c>
      <c r="J222" s="29" t="s">
        <v>18</v>
      </c>
    </row>
    <row r="223" spans="1:10" ht="15" customHeight="1" x14ac:dyDescent="0.3">
      <c r="A223" s="24">
        <v>45765</v>
      </c>
      <c r="B223" s="24" t="s">
        <v>10</v>
      </c>
      <c r="C223" s="25" t="s">
        <v>21</v>
      </c>
      <c r="D223" s="25" t="s">
        <v>40</v>
      </c>
      <c r="E223" s="25" t="s">
        <v>42</v>
      </c>
      <c r="F223" s="26" t="s">
        <v>266</v>
      </c>
      <c r="G223" s="26" t="s">
        <v>90</v>
      </c>
      <c r="H223" s="27">
        <v>1000</v>
      </c>
      <c r="I223" s="28" t="s">
        <v>271</v>
      </c>
      <c r="J223" s="29" t="s">
        <v>18</v>
      </c>
    </row>
    <row r="224" spans="1:10" ht="15" customHeight="1" x14ac:dyDescent="0.3">
      <c r="A224" s="24">
        <v>45765</v>
      </c>
      <c r="B224" s="24" t="s">
        <v>10</v>
      </c>
      <c r="C224" s="25" t="s">
        <v>79</v>
      </c>
      <c r="D224" s="25" t="s">
        <v>240</v>
      </c>
      <c r="E224" s="25" t="s">
        <v>241</v>
      </c>
      <c r="F224" s="26" t="s">
        <v>242</v>
      </c>
      <c r="G224" s="26" t="s">
        <v>44</v>
      </c>
      <c r="H224" s="27">
        <v>4350</v>
      </c>
      <c r="I224" s="28" t="s">
        <v>102</v>
      </c>
      <c r="J224" s="29" t="s">
        <v>18</v>
      </c>
    </row>
    <row r="225" spans="1:10" ht="15" customHeight="1" x14ac:dyDescent="0.3">
      <c r="A225" s="24">
        <v>45765</v>
      </c>
      <c r="B225" s="24" t="s">
        <v>10</v>
      </c>
      <c r="C225" s="25" t="s">
        <v>171</v>
      </c>
      <c r="D225" s="25" t="s">
        <v>128</v>
      </c>
      <c r="E225" s="25" t="s">
        <v>129</v>
      </c>
      <c r="F225" s="26" t="s">
        <v>288</v>
      </c>
      <c r="G225" s="26" t="s">
        <v>44</v>
      </c>
      <c r="H225" s="27">
        <v>6500</v>
      </c>
      <c r="I225" s="28" t="s">
        <v>198</v>
      </c>
      <c r="J225" s="29" t="s">
        <v>137</v>
      </c>
    </row>
    <row r="226" spans="1:10" ht="15" customHeight="1" x14ac:dyDescent="0.3">
      <c r="A226" s="24">
        <v>45765</v>
      </c>
      <c r="B226" s="24" t="s">
        <v>10</v>
      </c>
      <c r="C226" s="25" t="s">
        <v>171</v>
      </c>
      <c r="D226" s="25" t="s">
        <v>55</v>
      </c>
      <c r="E226" s="25" t="s">
        <v>56</v>
      </c>
      <c r="F226" s="26" t="s">
        <v>249</v>
      </c>
      <c r="G226" s="26" t="s">
        <v>3</v>
      </c>
      <c r="H226" s="27">
        <v>7500</v>
      </c>
      <c r="I226" s="28" t="s">
        <v>61</v>
      </c>
      <c r="J226" s="29" t="s">
        <v>36</v>
      </c>
    </row>
    <row r="227" spans="1:10" ht="15" customHeight="1" x14ac:dyDescent="0.3">
      <c r="A227" s="24">
        <v>45766</v>
      </c>
      <c r="B227" s="24" t="s">
        <v>10</v>
      </c>
      <c r="C227" s="25" t="s">
        <v>79</v>
      </c>
      <c r="D227" s="25" t="s">
        <v>85</v>
      </c>
      <c r="E227" s="25" t="s">
        <v>86</v>
      </c>
      <c r="F227" s="26" t="s">
        <v>243</v>
      </c>
      <c r="G227" s="26" t="s">
        <v>92</v>
      </c>
      <c r="H227" s="27">
        <v>400</v>
      </c>
      <c r="I227" s="28" t="s">
        <v>93</v>
      </c>
      <c r="J227" s="29" t="s">
        <v>84</v>
      </c>
    </row>
    <row r="228" spans="1:10" ht="15" customHeight="1" x14ac:dyDescent="0.3">
      <c r="A228" s="24">
        <v>45766</v>
      </c>
      <c r="B228" s="24" t="s">
        <v>10</v>
      </c>
      <c r="C228" s="25" t="s">
        <v>79</v>
      </c>
      <c r="D228" s="25" t="s">
        <v>85</v>
      </c>
      <c r="E228" s="25" t="s">
        <v>86</v>
      </c>
      <c r="F228" s="26" t="s">
        <v>243</v>
      </c>
      <c r="G228" s="26" t="s">
        <v>91</v>
      </c>
      <c r="H228" s="27">
        <v>250</v>
      </c>
      <c r="I228" s="28" t="s">
        <v>93</v>
      </c>
      <c r="J228" s="29" t="s">
        <v>84</v>
      </c>
    </row>
    <row r="229" spans="1:10" ht="15" customHeight="1" x14ac:dyDescent="0.3">
      <c r="A229" s="24">
        <v>45766</v>
      </c>
      <c r="B229" s="24" t="s">
        <v>10</v>
      </c>
      <c r="C229" s="25" t="s">
        <v>79</v>
      </c>
      <c r="D229" s="25" t="s">
        <v>85</v>
      </c>
      <c r="E229" s="25" t="s">
        <v>86</v>
      </c>
      <c r="F229" s="26" t="s">
        <v>243</v>
      </c>
      <c r="G229" s="26" t="s">
        <v>89</v>
      </c>
      <c r="H229" s="27">
        <v>250</v>
      </c>
      <c r="I229" s="28" t="s">
        <v>93</v>
      </c>
      <c r="J229" s="29" t="s">
        <v>84</v>
      </c>
    </row>
    <row r="230" spans="1:10" ht="15" customHeight="1" x14ac:dyDescent="0.3">
      <c r="A230" s="24">
        <v>45766</v>
      </c>
      <c r="B230" s="24" t="s">
        <v>10</v>
      </c>
      <c r="C230" s="25" t="s">
        <v>79</v>
      </c>
      <c r="D230" s="25" t="s">
        <v>85</v>
      </c>
      <c r="E230" s="25" t="s">
        <v>86</v>
      </c>
      <c r="F230" s="26" t="s">
        <v>243</v>
      </c>
      <c r="G230" s="26" t="s">
        <v>90</v>
      </c>
      <c r="H230" s="27">
        <v>300</v>
      </c>
      <c r="I230" s="28" t="s">
        <v>93</v>
      </c>
      <c r="J230" s="29" t="s">
        <v>84</v>
      </c>
    </row>
    <row r="231" spans="1:10" ht="15" customHeight="1" x14ac:dyDescent="0.3">
      <c r="A231" s="24">
        <v>45766</v>
      </c>
      <c r="B231" s="24" t="s">
        <v>10</v>
      </c>
      <c r="C231" s="25" t="s">
        <v>79</v>
      </c>
      <c r="D231" s="25" t="s">
        <v>85</v>
      </c>
      <c r="E231" s="25" t="s">
        <v>86</v>
      </c>
      <c r="F231" s="26" t="s">
        <v>243</v>
      </c>
      <c r="G231" s="26" t="s">
        <v>44</v>
      </c>
      <c r="H231" s="27">
        <v>500</v>
      </c>
      <c r="I231" s="28" t="s">
        <v>83</v>
      </c>
      <c r="J231" s="29" t="s">
        <v>84</v>
      </c>
    </row>
    <row r="232" spans="1:10" ht="15" customHeight="1" x14ac:dyDescent="0.3">
      <c r="A232" s="24">
        <v>45766</v>
      </c>
      <c r="B232" s="24" t="s">
        <v>10</v>
      </c>
      <c r="C232" s="25" t="s">
        <v>79</v>
      </c>
      <c r="D232" s="25" t="s">
        <v>85</v>
      </c>
      <c r="E232" s="25" t="s">
        <v>86</v>
      </c>
      <c r="F232" s="26" t="s">
        <v>243</v>
      </c>
      <c r="G232" s="26" t="s">
        <v>25</v>
      </c>
      <c r="H232" s="27">
        <v>500</v>
      </c>
      <c r="I232" s="28" t="s">
        <v>83</v>
      </c>
      <c r="J232" s="29" t="s">
        <v>84</v>
      </c>
    </row>
    <row r="233" spans="1:10" ht="15" customHeight="1" x14ac:dyDescent="0.3">
      <c r="A233" s="24">
        <v>45766</v>
      </c>
      <c r="B233" s="24" t="s">
        <v>10</v>
      </c>
      <c r="C233" s="25" t="s">
        <v>79</v>
      </c>
      <c r="D233" s="25" t="s">
        <v>85</v>
      </c>
      <c r="E233" s="25" t="s">
        <v>86</v>
      </c>
      <c r="F233" s="26" t="s">
        <v>243</v>
      </c>
      <c r="G233" s="26" t="s">
        <v>26</v>
      </c>
      <c r="H233" s="27">
        <v>270</v>
      </c>
      <c r="I233" s="28" t="s">
        <v>83</v>
      </c>
      <c r="J233" s="29" t="s">
        <v>84</v>
      </c>
    </row>
    <row r="234" spans="1:10" ht="15" customHeight="1" x14ac:dyDescent="0.3">
      <c r="A234" s="24">
        <v>45766</v>
      </c>
      <c r="B234" s="24" t="s">
        <v>10</v>
      </c>
      <c r="C234" s="25" t="s">
        <v>79</v>
      </c>
      <c r="D234" s="25" t="s">
        <v>51</v>
      </c>
      <c r="E234" s="25" t="s">
        <v>206</v>
      </c>
      <c r="F234" s="26" t="s">
        <v>244</v>
      </c>
      <c r="G234" s="26" t="s">
        <v>92</v>
      </c>
      <c r="H234" s="27">
        <v>2500</v>
      </c>
      <c r="I234" s="28" t="s">
        <v>83</v>
      </c>
      <c r="J234" s="29" t="s">
        <v>84</v>
      </c>
    </row>
    <row r="235" spans="1:10" ht="15" customHeight="1" x14ac:dyDescent="0.3">
      <c r="A235" s="24">
        <v>45766</v>
      </c>
      <c r="B235" s="24" t="s">
        <v>10</v>
      </c>
      <c r="C235" s="25" t="s">
        <v>79</v>
      </c>
      <c r="D235" s="25" t="s">
        <v>85</v>
      </c>
      <c r="E235" s="25" t="s">
        <v>86</v>
      </c>
      <c r="F235" s="26" t="s">
        <v>244</v>
      </c>
      <c r="G235" s="26" t="s">
        <v>48</v>
      </c>
      <c r="H235" s="27">
        <v>500</v>
      </c>
      <c r="I235" s="28" t="s">
        <v>83</v>
      </c>
      <c r="J235" s="29" t="s">
        <v>84</v>
      </c>
    </row>
    <row r="236" spans="1:10" ht="15" customHeight="1" x14ac:dyDescent="0.3">
      <c r="A236" s="24">
        <v>45766</v>
      </c>
      <c r="B236" s="24" t="s">
        <v>10</v>
      </c>
      <c r="C236" s="25" t="s">
        <v>184</v>
      </c>
      <c r="D236" s="25" t="s">
        <v>128</v>
      </c>
      <c r="E236" s="25" t="s">
        <v>129</v>
      </c>
      <c r="F236" s="26" t="s">
        <v>302</v>
      </c>
      <c r="G236" s="26" t="s">
        <v>44</v>
      </c>
      <c r="H236" s="27">
        <v>12000</v>
      </c>
      <c r="I236" s="28" t="s">
        <v>178</v>
      </c>
      <c r="J236" s="29" t="s">
        <v>131</v>
      </c>
    </row>
    <row r="237" spans="1:10" ht="15" customHeight="1" x14ac:dyDescent="0.3">
      <c r="A237" s="24">
        <v>45767</v>
      </c>
      <c r="B237" s="24" t="s">
        <v>10</v>
      </c>
      <c r="C237" s="25" t="s">
        <v>79</v>
      </c>
      <c r="D237" s="25" t="s">
        <v>245</v>
      </c>
      <c r="E237" s="25" t="s">
        <v>246</v>
      </c>
      <c r="F237" s="26" t="s">
        <v>248</v>
      </c>
      <c r="G237" s="26" t="s">
        <v>44</v>
      </c>
      <c r="H237" s="27">
        <v>7000</v>
      </c>
      <c r="I237" s="28" t="s">
        <v>114</v>
      </c>
      <c r="J237" s="29" t="s">
        <v>84</v>
      </c>
    </row>
    <row r="238" spans="1:10" ht="15" customHeight="1" x14ac:dyDescent="0.3">
      <c r="A238" s="24">
        <v>45767</v>
      </c>
      <c r="B238" s="24" t="s">
        <v>10</v>
      </c>
      <c r="C238" s="25" t="s">
        <v>79</v>
      </c>
      <c r="D238" s="25" t="s">
        <v>74</v>
      </c>
      <c r="E238" s="25" t="s">
        <v>247</v>
      </c>
      <c r="F238" s="26" t="s">
        <v>248</v>
      </c>
      <c r="G238" s="26" t="s">
        <v>44</v>
      </c>
      <c r="H238" s="27">
        <v>4000</v>
      </c>
      <c r="I238" s="28" t="s">
        <v>114</v>
      </c>
      <c r="J238" s="29" t="s">
        <v>84</v>
      </c>
    </row>
    <row r="239" spans="1:10" ht="15" customHeight="1" x14ac:dyDescent="0.3">
      <c r="A239" s="24">
        <v>45767</v>
      </c>
      <c r="B239" s="24" t="s">
        <v>10</v>
      </c>
      <c r="C239" s="25" t="s">
        <v>21</v>
      </c>
      <c r="D239" s="25" t="s">
        <v>240</v>
      </c>
      <c r="E239" s="25" t="s">
        <v>241</v>
      </c>
      <c r="F239" s="26" t="s">
        <v>173</v>
      </c>
      <c r="G239" s="26" t="s">
        <v>44</v>
      </c>
      <c r="H239" s="27">
        <v>4350</v>
      </c>
      <c r="I239" s="28" t="s">
        <v>17</v>
      </c>
      <c r="J239" s="29" t="s">
        <v>18</v>
      </c>
    </row>
    <row r="240" spans="1:10" ht="15" customHeight="1" x14ac:dyDescent="0.3">
      <c r="A240" s="24">
        <v>45767</v>
      </c>
      <c r="B240" s="24" t="s">
        <v>10</v>
      </c>
      <c r="C240" s="25" t="s">
        <v>13</v>
      </c>
      <c r="D240" s="25" t="s">
        <v>55</v>
      </c>
      <c r="E240" s="25" t="s">
        <v>56</v>
      </c>
      <c r="F240" s="26" t="s">
        <v>152</v>
      </c>
      <c r="G240" s="26" t="s">
        <v>4</v>
      </c>
      <c r="H240" s="27">
        <v>2000</v>
      </c>
      <c r="I240" s="28" t="s">
        <v>273</v>
      </c>
      <c r="J240" s="29" t="s">
        <v>37</v>
      </c>
    </row>
    <row r="241" spans="1:10" ht="15" customHeight="1" x14ac:dyDescent="0.3">
      <c r="A241" s="24">
        <v>45767</v>
      </c>
      <c r="B241" s="24" t="s">
        <v>10</v>
      </c>
      <c r="C241" s="25" t="s">
        <v>171</v>
      </c>
      <c r="D241" s="25" t="s">
        <v>40</v>
      </c>
      <c r="E241" s="25" t="s">
        <v>185</v>
      </c>
      <c r="F241" s="26" t="s">
        <v>289</v>
      </c>
      <c r="G241" s="26" t="s">
        <v>25</v>
      </c>
      <c r="H241" s="27">
        <v>5000</v>
      </c>
      <c r="I241" s="28" t="s">
        <v>61</v>
      </c>
      <c r="J241" s="29" t="s">
        <v>62</v>
      </c>
    </row>
    <row r="242" spans="1:10" ht="15" customHeight="1" x14ac:dyDescent="0.3">
      <c r="A242" s="24">
        <v>45767</v>
      </c>
      <c r="B242" s="24" t="s">
        <v>10</v>
      </c>
      <c r="C242" s="25" t="s">
        <v>171</v>
      </c>
      <c r="D242" s="25" t="s">
        <v>40</v>
      </c>
      <c r="E242" s="25" t="s">
        <v>185</v>
      </c>
      <c r="F242" s="26" t="s">
        <v>289</v>
      </c>
      <c r="G242" s="26" t="s">
        <v>48</v>
      </c>
      <c r="H242" s="27">
        <v>500</v>
      </c>
      <c r="I242" s="28" t="s">
        <v>61</v>
      </c>
      <c r="J242" s="29" t="s">
        <v>62</v>
      </c>
    </row>
    <row r="243" spans="1:10" ht="15" customHeight="1" x14ac:dyDescent="0.3">
      <c r="A243" s="24">
        <v>45767</v>
      </c>
      <c r="B243" s="24" t="s">
        <v>10</v>
      </c>
      <c r="C243" s="25" t="s">
        <v>171</v>
      </c>
      <c r="D243" s="25" t="s">
        <v>40</v>
      </c>
      <c r="E243" s="25" t="s">
        <v>185</v>
      </c>
      <c r="F243" s="26" t="s">
        <v>289</v>
      </c>
      <c r="G243" s="26" t="s">
        <v>26</v>
      </c>
      <c r="H243" s="27">
        <v>500</v>
      </c>
      <c r="I243" s="28" t="s">
        <v>61</v>
      </c>
      <c r="J243" s="29" t="s">
        <v>62</v>
      </c>
    </row>
    <row r="244" spans="1:10" ht="15" customHeight="1" x14ac:dyDescent="0.3">
      <c r="A244" s="24">
        <v>45767</v>
      </c>
      <c r="B244" s="24" t="s">
        <v>10</v>
      </c>
      <c r="C244" s="25" t="s">
        <v>171</v>
      </c>
      <c r="D244" s="25" t="s">
        <v>223</v>
      </c>
      <c r="E244" s="25" t="s">
        <v>274</v>
      </c>
      <c r="F244" s="26" t="s">
        <v>290</v>
      </c>
      <c r="G244" s="26" t="s">
        <v>193</v>
      </c>
      <c r="H244" s="27">
        <v>1000</v>
      </c>
      <c r="I244" s="28" t="s">
        <v>61</v>
      </c>
      <c r="J244" s="29" t="s">
        <v>62</v>
      </c>
    </row>
    <row r="245" spans="1:10" ht="15" customHeight="1" x14ac:dyDescent="0.3">
      <c r="A245" s="24">
        <v>45767</v>
      </c>
      <c r="B245" s="24" t="s">
        <v>10</v>
      </c>
      <c r="C245" s="25" t="s">
        <v>171</v>
      </c>
      <c r="D245" s="25" t="s">
        <v>55</v>
      </c>
      <c r="E245" s="25" t="s">
        <v>56</v>
      </c>
      <c r="F245" s="26" t="s">
        <v>290</v>
      </c>
      <c r="G245" s="26" t="s">
        <v>210</v>
      </c>
      <c r="H245" s="27">
        <v>2000</v>
      </c>
      <c r="I245" s="28" t="s">
        <v>61</v>
      </c>
      <c r="J245" s="29" t="s">
        <v>62</v>
      </c>
    </row>
    <row r="246" spans="1:10" ht="15" customHeight="1" x14ac:dyDescent="0.3">
      <c r="A246" s="24">
        <v>45767</v>
      </c>
      <c r="B246" s="24" t="s">
        <v>10</v>
      </c>
      <c r="C246" s="25" t="s">
        <v>171</v>
      </c>
      <c r="D246" s="25" t="s">
        <v>55</v>
      </c>
      <c r="E246" s="25" t="s">
        <v>56</v>
      </c>
      <c r="F246" s="26" t="s">
        <v>290</v>
      </c>
      <c r="G246" s="26" t="s">
        <v>193</v>
      </c>
      <c r="H246" s="27">
        <v>500</v>
      </c>
      <c r="I246" s="28" t="s">
        <v>61</v>
      </c>
      <c r="J246" s="29" t="s">
        <v>62</v>
      </c>
    </row>
    <row r="247" spans="1:10" ht="15" customHeight="1" x14ac:dyDescent="0.3">
      <c r="A247" s="24">
        <v>45767</v>
      </c>
      <c r="B247" s="24" t="s">
        <v>10</v>
      </c>
      <c r="C247" s="25" t="s">
        <v>184</v>
      </c>
      <c r="D247" s="25" t="s">
        <v>132</v>
      </c>
      <c r="E247" s="25" t="s">
        <v>133</v>
      </c>
      <c r="F247" s="26" t="s">
        <v>255</v>
      </c>
      <c r="G247" s="26" t="s">
        <v>25</v>
      </c>
      <c r="H247" s="27">
        <v>4705</v>
      </c>
      <c r="I247" s="28" t="s">
        <v>102</v>
      </c>
      <c r="J247" s="29" t="s">
        <v>303</v>
      </c>
    </row>
    <row r="248" spans="1:10" ht="15" customHeight="1" x14ac:dyDescent="0.3">
      <c r="A248" s="24">
        <v>45767</v>
      </c>
      <c r="B248" s="24" t="s">
        <v>10</v>
      </c>
      <c r="C248" s="25" t="s">
        <v>184</v>
      </c>
      <c r="D248" s="25" t="s">
        <v>132</v>
      </c>
      <c r="E248" s="25" t="s">
        <v>133</v>
      </c>
      <c r="F248" s="26" t="s">
        <v>255</v>
      </c>
      <c r="G248" s="26" t="s">
        <v>26</v>
      </c>
      <c r="H248" s="27">
        <v>2130</v>
      </c>
      <c r="I248" s="28" t="s">
        <v>102</v>
      </c>
      <c r="J248" s="29" t="s">
        <v>303</v>
      </c>
    </row>
    <row r="249" spans="1:10" ht="15" customHeight="1" x14ac:dyDescent="0.3">
      <c r="A249" s="24">
        <v>45767</v>
      </c>
      <c r="B249" s="24" t="s">
        <v>10</v>
      </c>
      <c r="C249" s="25" t="s">
        <v>184</v>
      </c>
      <c r="D249" s="25" t="s">
        <v>291</v>
      </c>
      <c r="E249" s="25" t="s">
        <v>304</v>
      </c>
      <c r="F249" s="26" t="s">
        <v>305</v>
      </c>
      <c r="G249" s="26" t="s">
        <v>307</v>
      </c>
      <c r="H249" s="27">
        <v>1700</v>
      </c>
      <c r="I249" s="28" t="s">
        <v>61</v>
      </c>
      <c r="J249" s="29" t="s">
        <v>62</v>
      </c>
    </row>
    <row r="250" spans="1:10" ht="15" customHeight="1" x14ac:dyDescent="0.3">
      <c r="A250" s="24">
        <v>45767</v>
      </c>
      <c r="B250" s="24" t="s">
        <v>10</v>
      </c>
      <c r="C250" s="25" t="s">
        <v>184</v>
      </c>
      <c r="D250" s="25" t="s">
        <v>291</v>
      </c>
      <c r="E250" s="25" t="s">
        <v>304</v>
      </c>
      <c r="F250" s="26" t="s">
        <v>305</v>
      </c>
      <c r="G250" s="26" t="s">
        <v>308</v>
      </c>
      <c r="H250" s="27">
        <v>2300</v>
      </c>
      <c r="I250" s="28" t="s">
        <v>61</v>
      </c>
      <c r="J250" s="29" t="s">
        <v>62</v>
      </c>
    </row>
    <row r="251" spans="1:10" ht="15" customHeight="1" x14ac:dyDescent="0.3">
      <c r="A251" s="24">
        <v>45767</v>
      </c>
      <c r="B251" s="24" t="s">
        <v>10</v>
      </c>
      <c r="C251" s="25" t="s">
        <v>58</v>
      </c>
      <c r="D251" s="25" t="s">
        <v>218</v>
      </c>
      <c r="E251" s="25" t="s">
        <v>219</v>
      </c>
      <c r="F251" s="26" t="s">
        <v>322</v>
      </c>
      <c r="G251" s="26" t="s">
        <v>25</v>
      </c>
      <c r="H251" s="27">
        <v>20000</v>
      </c>
      <c r="I251" s="28" t="s">
        <v>70</v>
      </c>
      <c r="J251" s="29" t="s">
        <v>84</v>
      </c>
    </row>
    <row r="252" spans="1:10" ht="15" customHeight="1" x14ac:dyDescent="0.3">
      <c r="A252" s="24">
        <v>45767</v>
      </c>
      <c r="B252" s="24" t="s">
        <v>10</v>
      </c>
      <c r="C252" s="25" t="s">
        <v>58</v>
      </c>
      <c r="D252" s="25" t="s">
        <v>218</v>
      </c>
      <c r="E252" s="25" t="s">
        <v>219</v>
      </c>
      <c r="F252" s="26" t="s">
        <v>322</v>
      </c>
      <c r="G252" s="26" t="s">
        <v>44</v>
      </c>
      <c r="H252" s="27">
        <v>10000</v>
      </c>
      <c r="I252" s="28" t="s">
        <v>70</v>
      </c>
      <c r="J252" s="29" t="s">
        <v>84</v>
      </c>
    </row>
    <row r="253" spans="1:10" ht="15" customHeight="1" x14ac:dyDescent="0.3">
      <c r="A253" s="24">
        <v>45767</v>
      </c>
      <c r="B253" s="24" t="s">
        <v>10</v>
      </c>
      <c r="C253" s="25" t="s">
        <v>29</v>
      </c>
      <c r="D253" s="25" t="s">
        <v>218</v>
      </c>
      <c r="E253" s="25" t="s">
        <v>219</v>
      </c>
      <c r="F253" s="26" t="s">
        <v>335</v>
      </c>
      <c r="G253" s="26" t="s">
        <v>25</v>
      </c>
      <c r="H253" s="27">
        <v>4400</v>
      </c>
      <c r="I253" s="28" t="s">
        <v>35</v>
      </c>
      <c r="J253" s="29" t="s">
        <v>37</v>
      </c>
    </row>
    <row r="254" spans="1:10" ht="15" customHeight="1" x14ac:dyDescent="0.3">
      <c r="A254" s="24">
        <v>45767</v>
      </c>
      <c r="B254" s="24" t="s">
        <v>10</v>
      </c>
      <c r="C254" s="25" t="s">
        <v>29</v>
      </c>
      <c r="D254" s="25" t="s">
        <v>218</v>
      </c>
      <c r="E254" s="25" t="s">
        <v>219</v>
      </c>
      <c r="F254" s="26" t="s">
        <v>335</v>
      </c>
      <c r="G254" s="26" t="s">
        <v>44</v>
      </c>
      <c r="H254" s="27">
        <v>12000</v>
      </c>
      <c r="I254" s="28" t="s">
        <v>35</v>
      </c>
      <c r="J254" s="29" t="s">
        <v>37</v>
      </c>
    </row>
    <row r="255" spans="1:10" ht="15" customHeight="1" x14ac:dyDescent="0.3">
      <c r="A255" s="24">
        <v>45767</v>
      </c>
      <c r="B255" s="24" t="s">
        <v>10</v>
      </c>
      <c r="C255" s="25" t="s">
        <v>402</v>
      </c>
      <c r="D255" s="25" t="s">
        <v>51</v>
      </c>
      <c r="E255" s="25" t="s">
        <v>403</v>
      </c>
      <c r="F255" s="26" t="s">
        <v>410</v>
      </c>
      <c r="G255" s="26" t="s">
        <v>405</v>
      </c>
      <c r="H255" s="27">
        <v>10000</v>
      </c>
      <c r="I255" s="28" t="s">
        <v>406</v>
      </c>
      <c r="J255" s="29" t="s">
        <v>254</v>
      </c>
    </row>
    <row r="256" spans="1:10" ht="15" customHeight="1" x14ac:dyDescent="0.3">
      <c r="A256" s="24">
        <v>45767</v>
      </c>
      <c r="B256" s="24" t="s">
        <v>10</v>
      </c>
      <c r="C256" s="25" t="s">
        <v>402</v>
      </c>
      <c r="D256" s="25" t="s">
        <v>31</v>
      </c>
      <c r="E256" s="25" t="s">
        <v>141</v>
      </c>
      <c r="F256" s="26" t="s">
        <v>410</v>
      </c>
      <c r="G256" s="26" t="s">
        <v>405</v>
      </c>
      <c r="H256" s="27">
        <v>2000</v>
      </c>
      <c r="I256" s="28" t="s">
        <v>406</v>
      </c>
      <c r="J256" s="29" t="s">
        <v>254</v>
      </c>
    </row>
    <row r="257" spans="1:10" ht="15" customHeight="1" x14ac:dyDescent="0.3">
      <c r="A257" s="24">
        <v>45768</v>
      </c>
      <c r="B257" s="24" t="s">
        <v>10</v>
      </c>
      <c r="C257" s="25" t="s">
        <v>79</v>
      </c>
      <c r="D257" s="25" t="s">
        <v>55</v>
      </c>
      <c r="E257" s="25" t="s">
        <v>56</v>
      </c>
      <c r="F257" s="26" t="s">
        <v>249</v>
      </c>
      <c r="G257" s="26" t="s">
        <v>229</v>
      </c>
      <c r="H257" s="27">
        <v>2000</v>
      </c>
      <c r="I257" s="28" t="s">
        <v>83</v>
      </c>
      <c r="J257" s="29" t="s">
        <v>36</v>
      </c>
    </row>
    <row r="258" spans="1:10" ht="15" customHeight="1" x14ac:dyDescent="0.3">
      <c r="A258" s="24">
        <v>45768</v>
      </c>
      <c r="B258" s="24" t="s">
        <v>10</v>
      </c>
      <c r="C258" s="25" t="s">
        <v>79</v>
      </c>
      <c r="D258" s="25" t="s">
        <v>55</v>
      </c>
      <c r="E258" s="25" t="s">
        <v>56</v>
      </c>
      <c r="F258" s="26" t="s">
        <v>249</v>
      </c>
      <c r="G258" s="26" t="s">
        <v>250</v>
      </c>
      <c r="H258" s="27">
        <v>7000</v>
      </c>
      <c r="I258" s="28" t="s">
        <v>83</v>
      </c>
      <c r="J258" s="29" t="s">
        <v>36</v>
      </c>
    </row>
    <row r="259" spans="1:10" ht="15" customHeight="1" x14ac:dyDescent="0.3">
      <c r="A259" s="24">
        <v>45768</v>
      </c>
      <c r="B259" s="24" t="s">
        <v>10</v>
      </c>
      <c r="C259" s="25" t="s">
        <v>171</v>
      </c>
      <c r="D259" s="25" t="s">
        <v>291</v>
      </c>
      <c r="E259" s="25" t="s">
        <v>292</v>
      </c>
      <c r="F259" s="26" t="s">
        <v>293</v>
      </c>
      <c r="G259" s="26" t="s">
        <v>294</v>
      </c>
      <c r="H259" s="27">
        <v>2000</v>
      </c>
      <c r="I259" s="28" t="s">
        <v>61</v>
      </c>
      <c r="J259" s="29" t="s">
        <v>62</v>
      </c>
    </row>
    <row r="260" spans="1:10" ht="15" customHeight="1" x14ac:dyDescent="0.3">
      <c r="A260" s="24">
        <v>45768</v>
      </c>
      <c r="B260" s="24" t="s">
        <v>10</v>
      </c>
      <c r="C260" s="25" t="s">
        <v>58</v>
      </c>
      <c r="D260" s="25" t="s">
        <v>351</v>
      </c>
      <c r="E260" s="25" t="s">
        <v>352</v>
      </c>
      <c r="F260" s="26" t="s">
        <v>353</v>
      </c>
      <c r="G260" s="26" t="s">
        <v>44</v>
      </c>
      <c r="H260" s="27">
        <v>10500</v>
      </c>
      <c r="I260" s="28" t="s">
        <v>61</v>
      </c>
      <c r="J260" s="29" t="s">
        <v>62</v>
      </c>
    </row>
    <row r="261" spans="1:10" ht="15" customHeight="1" x14ac:dyDescent="0.3">
      <c r="A261" s="24">
        <v>45768</v>
      </c>
      <c r="B261" s="24" t="s">
        <v>10</v>
      </c>
      <c r="C261" s="25" t="s">
        <v>58</v>
      </c>
      <c r="D261" s="25" t="s">
        <v>351</v>
      </c>
      <c r="E261" s="25" t="s">
        <v>352</v>
      </c>
      <c r="F261" s="26" t="s">
        <v>353</v>
      </c>
      <c r="G261" s="26" t="s">
        <v>25</v>
      </c>
      <c r="H261" s="27">
        <v>13500</v>
      </c>
      <c r="I261" s="28" t="s">
        <v>61</v>
      </c>
      <c r="J261" s="29" t="s">
        <v>62</v>
      </c>
    </row>
    <row r="262" spans="1:10" ht="15" customHeight="1" x14ac:dyDescent="0.3">
      <c r="A262" s="24">
        <v>45768</v>
      </c>
      <c r="B262" s="24" t="s">
        <v>10</v>
      </c>
      <c r="C262" s="25" t="s">
        <v>58</v>
      </c>
      <c r="D262" s="25" t="s">
        <v>351</v>
      </c>
      <c r="E262" s="25" t="s">
        <v>352</v>
      </c>
      <c r="F262" s="26" t="s">
        <v>353</v>
      </c>
      <c r="G262" s="26" t="s">
        <v>26</v>
      </c>
      <c r="H262" s="27">
        <v>500</v>
      </c>
      <c r="I262" s="28" t="s">
        <v>61</v>
      </c>
      <c r="J262" s="29" t="s">
        <v>62</v>
      </c>
    </row>
    <row r="263" spans="1:10" ht="15" customHeight="1" x14ac:dyDescent="0.3">
      <c r="A263" s="24">
        <v>45768</v>
      </c>
      <c r="B263" s="24" t="s">
        <v>10</v>
      </c>
      <c r="C263" s="25" t="s">
        <v>419</v>
      </c>
      <c r="D263" s="25" t="s">
        <v>14</v>
      </c>
      <c r="E263" s="25" t="s">
        <v>379</v>
      </c>
      <c r="F263" s="26" t="s">
        <v>420</v>
      </c>
      <c r="G263" s="26" t="s">
        <v>3</v>
      </c>
      <c r="H263" s="27">
        <v>2999.5369999999998</v>
      </c>
      <c r="I263" s="28" t="s">
        <v>421</v>
      </c>
      <c r="J263" s="29" t="s">
        <v>62</v>
      </c>
    </row>
    <row r="264" spans="1:10" ht="15" customHeight="1" x14ac:dyDescent="0.3">
      <c r="A264" s="24">
        <v>45769</v>
      </c>
      <c r="B264" s="24" t="s">
        <v>10</v>
      </c>
      <c r="C264" s="25" t="s">
        <v>79</v>
      </c>
      <c r="D264" s="25" t="s">
        <v>251</v>
      </c>
      <c r="E264" s="25" t="s">
        <v>252</v>
      </c>
      <c r="F264" s="26" t="s">
        <v>253</v>
      </c>
      <c r="G264" s="26" t="s">
        <v>25</v>
      </c>
      <c r="H264" s="27">
        <v>3001</v>
      </c>
      <c r="I264" s="28" t="s">
        <v>102</v>
      </c>
      <c r="J264" s="29" t="s">
        <v>254</v>
      </c>
    </row>
    <row r="265" spans="1:10" ht="15" customHeight="1" x14ac:dyDescent="0.3">
      <c r="A265" s="24">
        <v>45769</v>
      </c>
      <c r="B265" s="24" t="s">
        <v>10</v>
      </c>
      <c r="C265" s="25" t="s">
        <v>79</v>
      </c>
      <c r="D265" s="25" t="s">
        <v>55</v>
      </c>
      <c r="E265" s="25" t="s">
        <v>56</v>
      </c>
      <c r="F265" s="26" t="s">
        <v>253</v>
      </c>
      <c r="G265" s="26" t="s">
        <v>26</v>
      </c>
      <c r="H265" s="27">
        <v>4001</v>
      </c>
      <c r="I265" s="28" t="s">
        <v>102</v>
      </c>
      <c r="J265" s="29" t="s">
        <v>254</v>
      </c>
    </row>
    <row r="266" spans="1:10" ht="15" customHeight="1" x14ac:dyDescent="0.3">
      <c r="A266" s="24">
        <v>45769</v>
      </c>
      <c r="B266" s="24" t="s">
        <v>10</v>
      </c>
      <c r="C266" s="25" t="s">
        <v>79</v>
      </c>
      <c r="D266" s="25" t="s">
        <v>132</v>
      </c>
      <c r="E266" s="25" t="s">
        <v>133</v>
      </c>
      <c r="F266" s="26" t="s">
        <v>255</v>
      </c>
      <c r="G266" s="26" t="s">
        <v>25</v>
      </c>
      <c r="H266" s="27">
        <v>5929</v>
      </c>
      <c r="I266" s="28" t="s">
        <v>96</v>
      </c>
      <c r="J266" s="29" t="s">
        <v>37</v>
      </c>
    </row>
    <row r="267" spans="1:10" ht="15" customHeight="1" x14ac:dyDescent="0.3">
      <c r="A267" s="24">
        <v>45769</v>
      </c>
      <c r="B267" s="24" t="s">
        <v>10</v>
      </c>
      <c r="C267" s="25" t="s">
        <v>79</v>
      </c>
      <c r="D267" s="25" t="s">
        <v>132</v>
      </c>
      <c r="E267" s="25" t="s">
        <v>133</v>
      </c>
      <c r="F267" s="26" t="s">
        <v>255</v>
      </c>
      <c r="G267" s="26" t="s">
        <v>26</v>
      </c>
      <c r="H267" s="27">
        <v>4150</v>
      </c>
      <c r="I267" s="28" t="s">
        <v>96</v>
      </c>
      <c r="J267" s="29" t="s">
        <v>37</v>
      </c>
    </row>
    <row r="268" spans="1:10" ht="15" customHeight="1" x14ac:dyDescent="0.3">
      <c r="A268" s="24">
        <v>45769</v>
      </c>
      <c r="B268" s="24" t="s">
        <v>10</v>
      </c>
      <c r="C268" s="25" t="s">
        <v>79</v>
      </c>
      <c r="D268" s="25" t="s">
        <v>132</v>
      </c>
      <c r="E268" s="25" t="s">
        <v>133</v>
      </c>
      <c r="F268" s="26" t="s">
        <v>255</v>
      </c>
      <c r="G268" s="26" t="s">
        <v>44</v>
      </c>
      <c r="H268" s="27">
        <v>1000</v>
      </c>
      <c r="I268" s="28" t="s">
        <v>96</v>
      </c>
      <c r="J268" s="29" t="s">
        <v>37</v>
      </c>
    </row>
    <row r="269" spans="1:10" ht="15" customHeight="1" x14ac:dyDescent="0.3">
      <c r="A269" s="24">
        <v>45769</v>
      </c>
      <c r="B269" s="24" t="s">
        <v>10</v>
      </c>
      <c r="C269" s="25" t="s">
        <v>79</v>
      </c>
      <c r="D269" s="25" t="s">
        <v>14</v>
      </c>
      <c r="E269" s="25" t="s">
        <v>256</v>
      </c>
      <c r="F269" s="26" t="s">
        <v>257</v>
      </c>
      <c r="G269" s="26" t="s">
        <v>92</v>
      </c>
      <c r="H269" s="27">
        <v>1000</v>
      </c>
      <c r="I269" s="28" t="s">
        <v>114</v>
      </c>
      <c r="J269" s="29" t="s">
        <v>84</v>
      </c>
    </row>
    <row r="270" spans="1:10" ht="15" customHeight="1" x14ac:dyDescent="0.3">
      <c r="A270" s="24">
        <v>45769</v>
      </c>
      <c r="B270" s="24" t="s">
        <v>10</v>
      </c>
      <c r="C270" s="25" t="s">
        <v>79</v>
      </c>
      <c r="D270" s="25" t="s">
        <v>14</v>
      </c>
      <c r="E270" s="25" t="s">
        <v>256</v>
      </c>
      <c r="F270" s="26" t="s">
        <v>257</v>
      </c>
      <c r="G270" s="26" t="s">
        <v>176</v>
      </c>
      <c r="H270" s="27">
        <v>6650</v>
      </c>
      <c r="I270" s="28" t="s">
        <v>114</v>
      </c>
      <c r="J270" s="29" t="s">
        <v>84</v>
      </c>
    </row>
    <row r="271" spans="1:10" ht="15" customHeight="1" x14ac:dyDescent="0.3">
      <c r="A271" s="24">
        <v>45769</v>
      </c>
      <c r="B271" s="24" t="s">
        <v>10</v>
      </c>
      <c r="C271" s="25" t="s">
        <v>79</v>
      </c>
      <c r="D271" s="25" t="s">
        <v>31</v>
      </c>
      <c r="E271" s="25" t="s">
        <v>32</v>
      </c>
      <c r="F271" s="26" t="s">
        <v>258</v>
      </c>
      <c r="G271" s="26" t="s">
        <v>44</v>
      </c>
      <c r="H271" s="27">
        <v>20000</v>
      </c>
      <c r="I271" s="28" t="s">
        <v>117</v>
      </c>
      <c r="J271" s="29" t="s">
        <v>78</v>
      </c>
    </row>
    <row r="272" spans="1:10" ht="15" customHeight="1" x14ac:dyDescent="0.3">
      <c r="A272" s="24">
        <v>45769</v>
      </c>
      <c r="B272" s="24" t="s">
        <v>10</v>
      </c>
      <c r="C272" s="25" t="s">
        <v>79</v>
      </c>
      <c r="D272" s="25" t="s">
        <v>22</v>
      </c>
      <c r="E272" s="25" t="s">
        <v>361</v>
      </c>
      <c r="F272" s="26" t="s">
        <v>362</v>
      </c>
      <c r="G272" s="26" t="s">
        <v>54</v>
      </c>
      <c r="H272" s="27">
        <v>4000</v>
      </c>
      <c r="I272" s="28" t="s">
        <v>83</v>
      </c>
      <c r="J272" s="29" t="s">
        <v>84</v>
      </c>
    </row>
    <row r="273" spans="1:10" ht="15" customHeight="1" x14ac:dyDescent="0.3">
      <c r="A273" s="24">
        <v>45769</v>
      </c>
      <c r="B273" s="24" t="s">
        <v>10</v>
      </c>
      <c r="C273" s="25" t="s">
        <v>79</v>
      </c>
      <c r="D273" s="25" t="s">
        <v>22</v>
      </c>
      <c r="E273" s="25" t="s">
        <v>361</v>
      </c>
      <c r="F273" s="26" t="s">
        <v>362</v>
      </c>
      <c r="G273" s="26" t="s">
        <v>363</v>
      </c>
      <c r="H273" s="27">
        <v>8000</v>
      </c>
      <c r="I273" s="28" t="s">
        <v>83</v>
      </c>
      <c r="J273" s="29" t="s">
        <v>84</v>
      </c>
    </row>
    <row r="274" spans="1:10" ht="15" customHeight="1" x14ac:dyDescent="0.3">
      <c r="A274" s="24">
        <v>45769</v>
      </c>
      <c r="B274" s="24" t="s">
        <v>10</v>
      </c>
      <c r="C274" s="25" t="s">
        <v>13</v>
      </c>
      <c r="D274" s="25" t="s">
        <v>223</v>
      </c>
      <c r="E274" s="25" t="s">
        <v>274</v>
      </c>
      <c r="F274" s="26" t="s">
        <v>275</v>
      </c>
      <c r="G274" s="26" t="s">
        <v>2</v>
      </c>
      <c r="H274" s="27">
        <v>7000</v>
      </c>
      <c r="I274" s="28" t="s">
        <v>17</v>
      </c>
      <c r="J274" s="29" t="s">
        <v>18</v>
      </c>
    </row>
    <row r="275" spans="1:10" ht="15" customHeight="1" x14ac:dyDescent="0.3">
      <c r="A275" s="24">
        <v>45769</v>
      </c>
      <c r="B275" s="24" t="s">
        <v>10</v>
      </c>
      <c r="C275" s="25" t="s">
        <v>171</v>
      </c>
      <c r="D275" s="25" t="s">
        <v>240</v>
      </c>
      <c r="E275" s="25" t="s">
        <v>241</v>
      </c>
      <c r="F275" s="26" t="s">
        <v>376</v>
      </c>
      <c r="G275" s="26" t="s">
        <v>174</v>
      </c>
      <c r="H275" s="27">
        <v>9050</v>
      </c>
      <c r="I275" s="28" t="s">
        <v>61</v>
      </c>
      <c r="J275" s="29" t="s">
        <v>62</v>
      </c>
    </row>
    <row r="276" spans="1:10" ht="15" customHeight="1" x14ac:dyDescent="0.3">
      <c r="A276" s="24">
        <v>45769</v>
      </c>
      <c r="B276" s="24" t="s">
        <v>10</v>
      </c>
      <c r="C276" s="25" t="s">
        <v>419</v>
      </c>
      <c r="D276" s="25" t="s">
        <v>281</v>
      </c>
      <c r="E276" s="25" t="s">
        <v>422</v>
      </c>
      <c r="F276" s="26" t="s">
        <v>289</v>
      </c>
      <c r="G276" s="26" t="s">
        <v>25</v>
      </c>
      <c r="H276" s="27">
        <v>11999.661</v>
      </c>
      <c r="I276" s="28" t="s">
        <v>421</v>
      </c>
      <c r="J276" s="29" t="s">
        <v>62</v>
      </c>
    </row>
    <row r="277" spans="1:10" ht="15" customHeight="1" x14ac:dyDescent="0.3">
      <c r="A277" s="24">
        <v>45769</v>
      </c>
      <c r="B277" s="24" t="s">
        <v>10</v>
      </c>
      <c r="C277" s="25" t="s">
        <v>419</v>
      </c>
      <c r="D277" s="25" t="s">
        <v>281</v>
      </c>
      <c r="E277" s="25" t="s">
        <v>422</v>
      </c>
      <c r="F277" s="26" t="s">
        <v>289</v>
      </c>
      <c r="G277" s="26" t="s">
        <v>26</v>
      </c>
      <c r="H277" s="27">
        <v>1999.6610000000001</v>
      </c>
      <c r="I277" s="28" t="s">
        <v>421</v>
      </c>
      <c r="J277" s="29" t="s">
        <v>62</v>
      </c>
    </row>
    <row r="278" spans="1:10" ht="15" customHeight="1" x14ac:dyDescent="0.3">
      <c r="A278" s="24">
        <v>45770</v>
      </c>
      <c r="B278" s="24" t="s">
        <v>10</v>
      </c>
      <c r="C278" s="25" t="s">
        <v>79</v>
      </c>
      <c r="D278" s="25" t="s">
        <v>251</v>
      </c>
      <c r="E278" s="25" t="s">
        <v>252</v>
      </c>
      <c r="F278" s="26" t="s">
        <v>253</v>
      </c>
      <c r="G278" s="26" t="s">
        <v>25</v>
      </c>
      <c r="H278" s="27">
        <v>8001</v>
      </c>
      <c r="I278" s="28" t="s">
        <v>96</v>
      </c>
      <c r="J278" s="29" t="s">
        <v>254</v>
      </c>
    </row>
    <row r="279" spans="1:10" ht="15" customHeight="1" x14ac:dyDescent="0.3">
      <c r="A279" s="24">
        <v>45770</v>
      </c>
      <c r="B279" s="24" t="s">
        <v>10</v>
      </c>
      <c r="C279" s="25" t="s">
        <v>79</v>
      </c>
      <c r="D279" s="25" t="s">
        <v>251</v>
      </c>
      <c r="E279" s="25" t="s">
        <v>252</v>
      </c>
      <c r="F279" s="26" t="s">
        <v>253</v>
      </c>
      <c r="G279" s="26" t="s">
        <v>26</v>
      </c>
      <c r="H279" s="27">
        <v>1501</v>
      </c>
      <c r="I279" s="28" t="s">
        <v>96</v>
      </c>
      <c r="J279" s="29" t="s">
        <v>254</v>
      </c>
    </row>
    <row r="280" spans="1:10" ht="15" customHeight="1" x14ac:dyDescent="0.3">
      <c r="A280" s="24">
        <v>45770</v>
      </c>
      <c r="B280" s="24" t="s">
        <v>10</v>
      </c>
      <c r="C280" s="25" t="s">
        <v>79</v>
      </c>
      <c r="D280" s="25" t="s">
        <v>251</v>
      </c>
      <c r="E280" s="25" t="s">
        <v>252</v>
      </c>
      <c r="F280" s="26" t="s">
        <v>253</v>
      </c>
      <c r="G280" s="26" t="s">
        <v>44</v>
      </c>
      <c r="H280" s="27">
        <v>3001</v>
      </c>
      <c r="I280" s="28" t="s">
        <v>96</v>
      </c>
      <c r="J280" s="29" t="s">
        <v>254</v>
      </c>
    </row>
    <row r="281" spans="1:10" ht="15" customHeight="1" x14ac:dyDescent="0.3">
      <c r="A281" s="24">
        <v>45770</v>
      </c>
      <c r="B281" s="24" t="s">
        <v>10</v>
      </c>
      <c r="C281" s="25" t="s">
        <v>58</v>
      </c>
      <c r="D281" s="25" t="s">
        <v>14</v>
      </c>
      <c r="E281" s="25" t="s">
        <v>354</v>
      </c>
      <c r="F281" s="26" t="s">
        <v>355</v>
      </c>
      <c r="G281" s="26" t="s">
        <v>2</v>
      </c>
      <c r="H281" s="27">
        <v>9000</v>
      </c>
      <c r="I281" s="28" t="s">
        <v>67</v>
      </c>
      <c r="J281" s="29" t="s">
        <v>18</v>
      </c>
    </row>
    <row r="282" spans="1:10" ht="15" customHeight="1" x14ac:dyDescent="0.3">
      <c r="A282" s="24">
        <v>45770</v>
      </c>
      <c r="B282" s="24" t="s">
        <v>10</v>
      </c>
      <c r="C282" s="25" t="s">
        <v>58</v>
      </c>
      <c r="D282" s="25" t="s">
        <v>14</v>
      </c>
      <c r="E282" s="25" t="s">
        <v>354</v>
      </c>
      <c r="F282" s="26" t="s">
        <v>355</v>
      </c>
      <c r="G282" s="26" t="s">
        <v>25</v>
      </c>
      <c r="H282" s="27">
        <v>1700</v>
      </c>
      <c r="I282" s="28" t="s">
        <v>67</v>
      </c>
      <c r="J282" s="29" t="s">
        <v>18</v>
      </c>
    </row>
    <row r="283" spans="1:10" ht="15" customHeight="1" x14ac:dyDescent="0.3">
      <c r="A283" s="24">
        <v>45770</v>
      </c>
      <c r="B283" s="24" t="s">
        <v>10</v>
      </c>
      <c r="C283" s="25" t="s">
        <v>58</v>
      </c>
      <c r="D283" s="25" t="s">
        <v>14</v>
      </c>
      <c r="E283" s="25" t="s">
        <v>354</v>
      </c>
      <c r="F283" s="26" t="s">
        <v>355</v>
      </c>
      <c r="G283" s="26" t="s">
        <v>2</v>
      </c>
      <c r="H283" s="27">
        <v>1000</v>
      </c>
      <c r="I283" s="28" t="s">
        <v>71</v>
      </c>
      <c r="J283" s="29" t="s">
        <v>18</v>
      </c>
    </row>
    <row r="284" spans="1:10" ht="15" customHeight="1" x14ac:dyDescent="0.3">
      <c r="A284" s="24">
        <v>45771</v>
      </c>
      <c r="B284" s="24" t="s">
        <v>10</v>
      </c>
      <c r="C284" s="25" t="s">
        <v>357</v>
      </c>
      <c r="D284" s="25" t="s">
        <v>30</v>
      </c>
      <c r="E284" s="25" t="s">
        <v>30</v>
      </c>
      <c r="F284" s="26" t="s">
        <v>358</v>
      </c>
      <c r="G284" s="26" t="s">
        <v>3</v>
      </c>
      <c r="H284" s="27">
        <v>3000</v>
      </c>
      <c r="I284" s="28" t="s">
        <v>61</v>
      </c>
      <c r="J284" s="29" t="s">
        <v>36</v>
      </c>
    </row>
    <row r="285" spans="1:10" ht="15" customHeight="1" x14ac:dyDescent="0.3">
      <c r="A285" s="24">
        <v>45771</v>
      </c>
      <c r="B285" s="24" t="s">
        <v>10</v>
      </c>
      <c r="C285" s="25" t="s">
        <v>79</v>
      </c>
      <c r="D285" s="25" t="s">
        <v>291</v>
      </c>
      <c r="E285" s="25" t="s">
        <v>364</v>
      </c>
      <c r="F285" s="26" t="s">
        <v>305</v>
      </c>
      <c r="G285" s="26" t="s">
        <v>365</v>
      </c>
      <c r="H285" s="27">
        <v>12000</v>
      </c>
      <c r="I285" s="28" t="s">
        <v>102</v>
      </c>
      <c r="J285" s="29" t="s">
        <v>18</v>
      </c>
    </row>
    <row r="286" spans="1:10" ht="15" customHeight="1" x14ac:dyDescent="0.3">
      <c r="A286" s="24">
        <v>45771</v>
      </c>
      <c r="B286" s="24" t="s">
        <v>10</v>
      </c>
      <c r="C286" s="25" t="s">
        <v>21</v>
      </c>
      <c r="D286" s="25" t="s">
        <v>85</v>
      </c>
      <c r="E286" s="25" t="s">
        <v>323</v>
      </c>
      <c r="F286" s="26" t="s">
        <v>324</v>
      </c>
      <c r="G286" s="26" t="s">
        <v>44</v>
      </c>
      <c r="H286" s="27">
        <v>500</v>
      </c>
      <c r="I286" s="28" t="s">
        <v>17</v>
      </c>
      <c r="J286" s="29" t="s">
        <v>18</v>
      </c>
    </row>
    <row r="287" spans="1:10" ht="15" customHeight="1" x14ac:dyDescent="0.3">
      <c r="A287" s="24">
        <v>45771</v>
      </c>
      <c r="B287" s="24" t="s">
        <v>10</v>
      </c>
      <c r="C287" s="25" t="s">
        <v>21</v>
      </c>
      <c r="D287" s="25" t="s">
        <v>85</v>
      </c>
      <c r="E287" s="25" t="s">
        <v>323</v>
      </c>
      <c r="F287" s="26" t="s">
        <v>324</v>
      </c>
      <c r="G287" s="26" t="s">
        <v>25</v>
      </c>
      <c r="H287" s="27">
        <v>800</v>
      </c>
      <c r="I287" s="28" t="s">
        <v>17</v>
      </c>
      <c r="J287" s="29" t="s">
        <v>18</v>
      </c>
    </row>
    <row r="288" spans="1:10" ht="15" customHeight="1" x14ac:dyDescent="0.3">
      <c r="A288" s="24">
        <v>45771</v>
      </c>
      <c r="B288" s="24" t="s">
        <v>10</v>
      </c>
      <c r="C288" s="25" t="s">
        <v>21</v>
      </c>
      <c r="D288" s="25" t="s">
        <v>85</v>
      </c>
      <c r="E288" s="25" t="s">
        <v>323</v>
      </c>
      <c r="F288" s="26" t="s">
        <v>324</v>
      </c>
      <c r="G288" s="26" t="s">
        <v>26</v>
      </c>
      <c r="H288" s="27">
        <v>600</v>
      </c>
      <c r="I288" s="28" t="s">
        <v>17</v>
      </c>
      <c r="J288" s="29" t="s">
        <v>18</v>
      </c>
    </row>
    <row r="289" spans="1:10" ht="15" customHeight="1" x14ac:dyDescent="0.3">
      <c r="A289" s="24">
        <v>45771</v>
      </c>
      <c r="B289" s="24" t="s">
        <v>10</v>
      </c>
      <c r="C289" s="25" t="s">
        <v>21</v>
      </c>
      <c r="D289" s="25" t="s">
        <v>85</v>
      </c>
      <c r="E289" s="25" t="s">
        <v>323</v>
      </c>
      <c r="F289" s="26" t="s">
        <v>324</v>
      </c>
      <c r="G289" s="26" t="s">
        <v>48</v>
      </c>
      <c r="H289" s="27">
        <v>500</v>
      </c>
      <c r="I289" s="28" t="s">
        <v>17</v>
      </c>
      <c r="J289" s="29" t="s">
        <v>18</v>
      </c>
    </row>
    <row r="290" spans="1:10" ht="15" customHeight="1" x14ac:dyDescent="0.3">
      <c r="A290" s="24">
        <v>45771</v>
      </c>
      <c r="B290" s="24" t="s">
        <v>10</v>
      </c>
      <c r="C290" s="25" t="s">
        <v>21</v>
      </c>
      <c r="D290" s="25" t="s">
        <v>85</v>
      </c>
      <c r="E290" s="25" t="s">
        <v>323</v>
      </c>
      <c r="F290" s="26" t="s">
        <v>324</v>
      </c>
      <c r="G290" s="26" t="s">
        <v>325</v>
      </c>
      <c r="H290" s="27">
        <v>1500</v>
      </c>
      <c r="I290" s="28" t="s">
        <v>17</v>
      </c>
      <c r="J290" s="29" t="s">
        <v>18</v>
      </c>
    </row>
    <row r="291" spans="1:10" ht="15" customHeight="1" x14ac:dyDescent="0.3">
      <c r="A291" s="24">
        <v>45771</v>
      </c>
      <c r="B291" s="24" t="s">
        <v>10</v>
      </c>
      <c r="C291" s="25" t="s">
        <v>21</v>
      </c>
      <c r="D291" s="25" t="s">
        <v>85</v>
      </c>
      <c r="E291" s="25" t="s">
        <v>323</v>
      </c>
      <c r="F291" s="26" t="s">
        <v>324</v>
      </c>
      <c r="G291" s="26" t="s">
        <v>326</v>
      </c>
      <c r="H291" s="27">
        <v>2800</v>
      </c>
      <c r="I291" s="28" t="s">
        <v>17</v>
      </c>
      <c r="J291" s="29" t="s">
        <v>18</v>
      </c>
    </row>
    <row r="292" spans="1:10" ht="15" customHeight="1" x14ac:dyDescent="0.3">
      <c r="A292" s="24">
        <v>45771</v>
      </c>
      <c r="B292" s="24" t="s">
        <v>10</v>
      </c>
      <c r="C292" s="25" t="s">
        <v>21</v>
      </c>
      <c r="D292" s="25" t="s">
        <v>85</v>
      </c>
      <c r="E292" s="25" t="s">
        <v>323</v>
      </c>
      <c r="F292" s="26" t="s">
        <v>324</v>
      </c>
      <c r="G292" s="26" t="s">
        <v>54</v>
      </c>
      <c r="H292" s="27">
        <v>430</v>
      </c>
      <c r="I292" s="28" t="s">
        <v>17</v>
      </c>
      <c r="J292" s="29" t="s">
        <v>18</v>
      </c>
    </row>
    <row r="293" spans="1:10" ht="15" customHeight="1" x14ac:dyDescent="0.3">
      <c r="A293" s="24">
        <v>45771</v>
      </c>
      <c r="B293" s="24" t="s">
        <v>10</v>
      </c>
      <c r="C293" s="25" t="s">
        <v>39</v>
      </c>
      <c r="D293" s="25" t="s">
        <v>55</v>
      </c>
      <c r="E293" s="25" t="s">
        <v>56</v>
      </c>
      <c r="F293" s="26" t="s">
        <v>152</v>
      </c>
      <c r="G293" s="26" t="s">
        <v>4</v>
      </c>
      <c r="H293" s="27">
        <v>1800</v>
      </c>
      <c r="I293" s="28" t="s">
        <v>45</v>
      </c>
      <c r="J293" s="29" t="s">
        <v>37</v>
      </c>
    </row>
    <row r="294" spans="1:10" ht="15" customHeight="1" x14ac:dyDescent="0.3">
      <c r="A294" s="24">
        <v>45771</v>
      </c>
      <c r="B294" s="24" t="s">
        <v>10</v>
      </c>
      <c r="C294" s="25" t="s">
        <v>39</v>
      </c>
      <c r="D294" s="25" t="s">
        <v>55</v>
      </c>
      <c r="E294" s="25" t="s">
        <v>56</v>
      </c>
      <c r="F294" s="26" t="s">
        <v>152</v>
      </c>
      <c r="G294" s="26" t="s">
        <v>48</v>
      </c>
      <c r="H294" s="27">
        <v>7671</v>
      </c>
      <c r="I294" s="28" t="s">
        <v>45</v>
      </c>
      <c r="J294" s="29" t="s">
        <v>37</v>
      </c>
    </row>
    <row r="295" spans="1:10" ht="15" customHeight="1" x14ac:dyDescent="0.3">
      <c r="A295" s="24">
        <v>45771</v>
      </c>
      <c r="B295" s="24" t="s">
        <v>10</v>
      </c>
      <c r="C295" s="25" t="s">
        <v>39</v>
      </c>
      <c r="D295" s="25" t="s">
        <v>55</v>
      </c>
      <c r="E295" s="25" t="s">
        <v>56</v>
      </c>
      <c r="F295" s="26" t="s">
        <v>152</v>
      </c>
      <c r="G295" s="26" t="s">
        <v>25</v>
      </c>
      <c r="H295" s="27">
        <v>3995</v>
      </c>
      <c r="I295" s="28" t="s">
        <v>45</v>
      </c>
      <c r="J295" s="29" t="s">
        <v>37</v>
      </c>
    </row>
    <row r="296" spans="1:10" ht="15" customHeight="1" x14ac:dyDescent="0.3">
      <c r="A296" s="24">
        <v>45771</v>
      </c>
      <c r="B296" s="24" t="s">
        <v>10</v>
      </c>
      <c r="C296" s="25" t="s">
        <v>171</v>
      </c>
      <c r="D296" s="25" t="s">
        <v>40</v>
      </c>
      <c r="E296" s="25" t="s">
        <v>377</v>
      </c>
      <c r="F296" s="26" t="s">
        <v>378</v>
      </c>
      <c r="G296" s="26" t="s">
        <v>3</v>
      </c>
      <c r="H296" s="27">
        <v>2500</v>
      </c>
      <c r="I296" s="28" t="s">
        <v>61</v>
      </c>
      <c r="J296" s="29" t="s">
        <v>62</v>
      </c>
    </row>
    <row r="297" spans="1:10" ht="15" customHeight="1" x14ac:dyDescent="0.3">
      <c r="A297" s="24">
        <v>45771</v>
      </c>
      <c r="B297" s="24" t="s">
        <v>10</v>
      </c>
      <c r="C297" s="25" t="s">
        <v>171</v>
      </c>
      <c r="D297" s="25" t="s">
        <v>40</v>
      </c>
      <c r="E297" s="25" t="s">
        <v>377</v>
      </c>
      <c r="F297" s="26" t="s">
        <v>378</v>
      </c>
      <c r="G297" s="26" t="s">
        <v>25</v>
      </c>
      <c r="H297" s="27">
        <v>7650</v>
      </c>
      <c r="I297" s="28" t="s">
        <v>61</v>
      </c>
      <c r="J297" s="29" t="s">
        <v>62</v>
      </c>
    </row>
    <row r="298" spans="1:10" ht="15" customHeight="1" x14ac:dyDescent="0.3">
      <c r="A298" s="24">
        <v>45771</v>
      </c>
      <c r="B298" s="24" t="s">
        <v>10</v>
      </c>
      <c r="C298" s="25" t="s">
        <v>171</v>
      </c>
      <c r="D298" s="25" t="s">
        <v>40</v>
      </c>
      <c r="E298" s="25" t="s">
        <v>377</v>
      </c>
      <c r="F298" s="26" t="s">
        <v>378</v>
      </c>
      <c r="G298" s="26" t="s">
        <v>26</v>
      </c>
      <c r="H298" s="27">
        <v>3500</v>
      </c>
      <c r="I298" s="28" t="s">
        <v>61</v>
      </c>
      <c r="J298" s="29" t="s">
        <v>62</v>
      </c>
    </row>
    <row r="299" spans="1:10" ht="15" customHeight="1" x14ac:dyDescent="0.3">
      <c r="A299" s="24">
        <v>45772</v>
      </c>
      <c r="B299" s="24" t="s">
        <v>10</v>
      </c>
      <c r="C299" s="25" t="s">
        <v>58</v>
      </c>
      <c r="D299" s="25" t="s">
        <v>14</v>
      </c>
      <c r="E299" s="25" t="s">
        <v>135</v>
      </c>
      <c r="F299" s="26" t="s">
        <v>356</v>
      </c>
      <c r="G299" s="26" t="s">
        <v>2</v>
      </c>
      <c r="H299" s="27">
        <v>10000</v>
      </c>
      <c r="I299" s="28" t="s">
        <v>71</v>
      </c>
      <c r="J299" s="29" t="s">
        <v>18</v>
      </c>
    </row>
    <row r="300" spans="1:10" ht="15" customHeight="1" x14ac:dyDescent="0.3">
      <c r="A300" s="24">
        <v>45772</v>
      </c>
      <c r="B300" s="24" t="s">
        <v>10</v>
      </c>
      <c r="C300" s="25" t="s">
        <v>79</v>
      </c>
      <c r="D300" s="25" t="s">
        <v>30</v>
      </c>
      <c r="E300" s="25" t="s">
        <v>30</v>
      </c>
      <c r="F300" s="26" t="s">
        <v>358</v>
      </c>
      <c r="G300" s="26" t="s">
        <v>307</v>
      </c>
      <c r="H300" s="27">
        <v>2000</v>
      </c>
      <c r="I300" s="28" t="s">
        <v>83</v>
      </c>
      <c r="J300" s="29" t="s">
        <v>36</v>
      </c>
    </row>
    <row r="301" spans="1:10" ht="15" customHeight="1" x14ac:dyDescent="0.3">
      <c r="A301" s="24">
        <v>45772</v>
      </c>
      <c r="B301" s="24" t="s">
        <v>10</v>
      </c>
      <c r="C301" s="25" t="s">
        <v>171</v>
      </c>
      <c r="D301" s="25" t="s">
        <v>14</v>
      </c>
      <c r="E301" s="25" t="s">
        <v>379</v>
      </c>
      <c r="F301" s="26" t="s">
        <v>380</v>
      </c>
      <c r="G301" s="26" t="s">
        <v>44</v>
      </c>
      <c r="H301" s="27">
        <v>7200</v>
      </c>
      <c r="I301" s="28" t="s">
        <v>198</v>
      </c>
      <c r="J301" s="29" t="s">
        <v>137</v>
      </c>
    </row>
    <row r="302" spans="1:10" ht="15" customHeight="1" x14ac:dyDescent="0.3">
      <c r="A302" s="24">
        <v>45772</v>
      </c>
      <c r="B302" s="24" t="s">
        <v>10</v>
      </c>
      <c r="C302" s="25" t="s">
        <v>171</v>
      </c>
      <c r="D302" s="25" t="s">
        <v>22</v>
      </c>
      <c r="E302" s="25" t="s">
        <v>381</v>
      </c>
      <c r="F302" s="26" t="s">
        <v>382</v>
      </c>
      <c r="G302" s="26" t="s">
        <v>44</v>
      </c>
      <c r="H302" s="27">
        <v>12000</v>
      </c>
      <c r="I302" s="28" t="s">
        <v>198</v>
      </c>
      <c r="J302" s="29" t="s">
        <v>137</v>
      </c>
    </row>
    <row r="303" spans="1:10" ht="15" customHeight="1" x14ac:dyDescent="0.3">
      <c r="A303" s="24">
        <v>45772</v>
      </c>
      <c r="B303" s="24" t="s">
        <v>10</v>
      </c>
      <c r="C303" s="25" t="s">
        <v>184</v>
      </c>
      <c r="D303" s="25" t="s">
        <v>14</v>
      </c>
      <c r="E303" s="25" t="s">
        <v>256</v>
      </c>
      <c r="F303" s="26" t="s">
        <v>393</v>
      </c>
      <c r="G303" s="26" t="s">
        <v>2</v>
      </c>
      <c r="H303" s="27">
        <v>7501</v>
      </c>
      <c r="I303" s="28" t="s">
        <v>394</v>
      </c>
      <c r="J303" s="29" t="s">
        <v>395</v>
      </c>
    </row>
    <row r="304" spans="1:10" ht="15" customHeight="1" x14ac:dyDescent="0.3">
      <c r="A304" s="24">
        <v>45773</v>
      </c>
      <c r="B304" s="24" t="s">
        <v>10</v>
      </c>
      <c r="C304" s="25" t="s">
        <v>58</v>
      </c>
      <c r="D304" s="25" t="s">
        <v>31</v>
      </c>
      <c r="E304" s="25" t="s">
        <v>32</v>
      </c>
      <c r="F304" s="26" t="s">
        <v>33</v>
      </c>
      <c r="G304" s="26" t="s">
        <v>3</v>
      </c>
      <c r="H304" s="27">
        <v>2500</v>
      </c>
      <c r="I304" s="28" t="s">
        <v>61</v>
      </c>
      <c r="J304" s="29" t="s">
        <v>36</v>
      </c>
    </row>
    <row r="305" spans="1:10" ht="15" customHeight="1" x14ac:dyDescent="0.3">
      <c r="A305" s="24">
        <v>45773</v>
      </c>
      <c r="B305" s="24" t="s">
        <v>10</v>
      </c>
      <c r="C305" s="25" t="s">
        <v>21</v>
      </c>
      <c r="D305" s="25" t="s">
        <v>40</v>
      </c>
      <c r="E305" s="25" t="s">
        <v>42</v>
      </c>
      <c r="F305" s="26" t="s">
        <v>327</v>
      </c>
      <c r="G305" s="26" t="s">
        <v>91</v>
      </c>
      <c r="H305" s="27">
        <v>1000</v>
      </c>
      <c r="I305" s="28" t="s">
        <v>17</v>
      </c>
      <c r="J305" s="29" t="s">
        <v>18</v>
      </c>
    </row>
    <row r="306" spans="1:10" ht="15" customHeight="1" x14ac:dyDescent="0.3">
      <c r="A306" s="24">
        <v>45773</v>
      </c>
      <c r="B306" s="24" t="s">
        <v>10</v>
      </c>
      <c r="C306" s="25" t="s">
        <v>21</v>
      </c>
      <c r="D306" s="25" t="s">
        <v>40</v>
      </c>
      <c r="E306" s="25" t="s">
        <v>42</v>
      </c>
      <c r="F306" s="26" t="s">
        <v>327</v>
      </c>
      <c r="G306" s="26" t="s">
        <v>90</v>
      </c>
      <c r="H306" s="27">
        <v>500</v>
      </c>
      <c r="I306" s="28" t="s">
        <v>17</v>
      </c>
      <c r="J306" s="29" t="s">
        <v>18</v>
      </c>
    </row>
    <row r="307" spans="1:10" ht="15" customHeight="1" x14ac:dyDescent="0.3">
      <c r="A307" s="24">
        <v>45773</v>
      </c>
      <c r="B307" s="24" t="s">
        <v>10</v>
      </c>
      <c r="C307" s="25" t="s">
        <v>21</v>
      </c>
      <c r="D307" s="25" t="s">
        <v>40</v>
      </c>
      <c r="E307" s="25" t="s">
        <v>42</v>
      </c>
      <c r="F307" s="26" t="s">
        <v>327</v>
      </c>
      <c r="G307" s="26" t="s">
        <v>92</v>
      </c>
      <c r="H307" s="27">
        <v>2000</v>
      </c>
      <c r="I307" s="28" t="s">
        <v>17</v>
      </c>
      <c r="J307" s="29" t="s">
        <v>18</v>
      </c>
    </row>
    <row r="308" spans="1:10" ht="15" customHeight="1" x14ac:dyDescent="0.3">
      <c r="A308" s="24">
        <v>45773</v>
      </c>
      <c r="B308" s="24" t="s">
        <v>10</v>
      </c>
      <c r="C308" s="25" t="s">
        <v>21</v>
      </c>
      <c r="D308" s="25" t="s">
        <v>40</v>
      </c>
      <c r="E308" s="25" t="s">
        <v>42</v>
      </c>
      <c r="F308" s="26" t="s">
        <v>327</v>
      </c>
      <c r="G308" s="26" t="s">
        <v>328</v>
      </c>
      <c r="H308" s="27">
        <v>3000</v>
      </c>
      <c r="I308" s="28" t="s">
        <v>17</v>
      </c>
      <c r="J308" s="29" t="s">
        <v>18</v>
      </c>
    </row>
    <row r="309" spans="1:10" ht="15" customHeight="1" x14ac:dyDescent="0.3">
      <c r="A309" s="24">
        <v>45773</v>
      </c>
      <c r="B309" s="24" t="s">
        <v>10</v>
      </c>
      <c r="C309" s="25" t="s">
        <v>79</v>
      </c>
      <c r="D309" s="25" t="s">
        <v>166</v>
      </c>
      <c r="E309" s="25" t="s">
        <v>167</v>
      </c>
      <c r="F309" s="26" t="s">
        <v>366</v>
      </c>
      <c r="G309" s="26" t="s">
        <v>44</v>
      </c>
      <c r="H309" s="27">
        <v>2800</v>
      </c>
      <c r="I309" s="28" t="s">
        <v>77</v>
      </c>
      <c r="J309" s="29" t="s">
        <v>78</v>
      </c>
    </row>
    <row r="310" spans="1:10" ht="15" customHeight="1" x14ac:dyDescent="0.3">
      <c r="A310" s="24">
        <v>45773</v>
      </c>
      <c r="B310" s="24" t="s">
        <v>10</v>
      </c>
      <c r="C310" s="25" t="s">
        <v>79</v>
      </c>
      <c r="D310" s="25" t="s">
        <v>166</v>
      </c>
      <c r="E310" s="25" t="s">
        <v>167</v>
      </c>
      <c r="F310" s="26" t="s">
        <v>366</v>
      </c>
      <c r="G310" s="26" t="s">
        <v>26</v>
      </c>
      <c r="H310" s="27">
        <v>500</v>
      </c>
      <c r="I310" s="28" t="s">
        <v>77</v>
      </c>
      <c r="J310" s="29" t="s">
        <v>78</v>
      </c>
    </row>
    <row r="311" spans="1:10" ht="15" customHeight="1" x14ac:dyDescent="0.3">
      <c r="A311" s="24">
        <v>45773</v>
      </c>
      <c r="B311" s="24" t="s">
        <v>10</v>
      </c>
      <c r="C311" s="25" t="s">
        <v>79</v>
      </c>
      <c r="D311" s="25" t="s">
        <v>166</v>
      </c>
      <c r="E311" s="25" t="s">
        <v>167</v>
      </c>
      <c r="F311" s="26" t="s">
        <v>366</v>
      </c>
      <c r="G311" s="26" t="s">
        <v>25</v>
      </c>
      <c r="H311" s="27">
        <v>500</v>
      </c>
      <c r="I311" s="28" t="s">
        <v>77</v>
      </c>
      <c r="J311" s="29" t="s">
        <v>78</v>
      </c>
    </row>
    <row r="312" spans="1:10" ht="15" customHeight="1" x14ac:dyDescent="0.3">
      <c r="A312" s="24">
        <v>45773</v>
      </c>
      <c r="B312" s="24" t="s">
        <v>10</v>
      </c>
      <c r="C312" s="25" t="s">
        <v>79</v>
      </c>
      <c r="D312" s="25" t="s">
        <v>166</v>
      </c>
      <c r="E312" s="25" t="s">
        <v>167</v>
      </c>
      <c r="F312" s="26" t="s">
        <v>366</v>
      </c>
      <c r="G312" s="26" t="s">
        <v>25</v>
      </c>
      <c r="H312" s="27">
        <v>5000</v>
      </c>
      <c r="I312" s="28" t="s">
        <v>83</v>
      </c>
      <c r="J312" s="29" t="s">
        <v>78</v>
      </c>
    </row>
    <row r="313" spans="1:10" ht="15" customHeight="1" x14ac:dyDescent="0.3">
      <c r="A313" s="24">
        <v>45773</v>
      </c>
      <c r="B313" s="24" t="s">
        <v>10</v>
      </c>
      <c r="C313" s="25" t="s">
        <v>79</v>
      </c>
      <c r="D313" s="25" t="s">
        <v>111</v>
      </c>
      <c r="E313" s="25" t="s">
        <v>221</v>
      </c>
      <c r="F313" s="26" t="s">
        <v>113</v>
      </c>
      <c r="G313" s="26" t="s">
        <v>44</v>
      </c>
      <c r="H313" s="27">
        <v>2500</v>
      </c>
      <c r="I313" s="28" t="s">
        <v>114</v>
      </c>
      <c r="J313" s="29" t="s">
        <v>84</v>
      </c>
    </row>
    <row r="314" spans="1:10" ht="15" customHeight="1" x14ac:dyDescent="0.3">
      <c r="A314" s="24">
        <v>45773</v>
      </c>
      <c r="B314" s="24" t="s">
        <v>10</v>
      </c>
      <c r="C314" s="25" t="s">
        <v>184</v>
      </c>
      <c r="D314" s="25" t="s">
        <v>30</v>
      </c>
      <c r="E314" s="25" t="s">
        <v>30</v>
      </c>
      <c r="F314" s="26" t="s">
        <v>396</v>
      </c>
      <c r="G314" s="26" t="s">
        <v>3</v>
      </c>
      <c r="H314" s="27">
        <v>2000</v>
      </c>
      <c r="I314" s="28" t="s">
        <v>178</v>
      </c>
      <c r="J314" s="29" t="s">
        <v>36</v>
      </c>
    </row>
    <row r="315" spans="1:10" ht="15" customHeight="1" x14ac:dyDescent="0.3">
      <c r="A315" s="24">
        <v>45773</v>
      </c>
      <c r="B315" s="24" t="s">
        <v>10</v>
      </c>
      <c r="C315" s="25" t="s">
        <v>407</v>
      </c>
      <c r="D315" s="25" t="s">
        <v>64</v>
      </c>
      <c r="E315" s="25" t="s">
        <v>316</v>
      </c>
      <c r="F315" s="26" t="s">
        <v>411</v>
      </c>
      <c r="G315" s="26" t="s">
        <v>104</v>
      </c>
      <c r="H315" s="27">
        <v>3000</v>
      </c>
      <c r="I315" s="28" t="s">
        <v>409</v>
      </c>
      <c r="J315" s="29" t="s">
        <v>62</v>
      </c>
    </row>
    <row r="316" spans="1:10" ht="15" customHeight="1" x14ac:dyDescent="0.3">
      <c r="A316" s="24">
        <v>45773</v>
      </c>
      <c r="B316" s="24" t="s">
        <v>10</v>
      </c>
      <c r="C316" s="25" t="s">
        <v>407</v>
      </c>
      <c r="D316" s="25" t="s">
        <v>64</v>
      </c>
      <c r="E316" s="25" t="s">
        <v>316</v>
      </c>
      <c r="F316" s="26" t="s">
        <v>411</v>
      </c>
      <c r="G316" s="26" t="s">
        <v>48</v>
      </c>
      <c r="H316" s="27">
        <v>500</v>
      </c>
      <c r="I316" s="28" t="s">
        <v>409</v>
      </c>
      <c r="J316" s="29" t="s">
        <v>62</v>
      </c>
    </row>
    <row r="317" spans="1:10" ht="15" customHeight="1" x14ac:dyDescent="0.3">
      <c r="A317" s="24">
        <v>45774</v>
      </c>
      <c r="B317" s="24" t="s">
        <v>10</v>
      </c>
      <c r="C317" s="25" t="s">
        <v>79</v>
      </c>
      <c r="D317" s="25" t="s">
        <v>14</v>
      </c>
      <c r="E317" s="25" t="s">
        <v>367</v>
      </c>
      <c r="F317" s="26" t="s">
        <v>368</v>
      </c>
      <c r="G317" s="26" t="s">
        <v>123</v>
      </c>
      <c r="H317" s="27">
        <v>2000</v>
      </c>
      <c r="I317" s="28" t="s">
        <v>120</v>
      </c>
      <c r="J317" s="29" t="s">
        <v>124</v>
      </c>
    </row>
    <row r="318" spans="1:10" ht="15" customHeight="1" x14ac:dyDescent="0.3">
      <c r="A318" s="24">
        <v>45774</v>
      </c>
      <c r="B318" s="24" t="s">
        <v>10</v>
      </c>
      <c r="C318" s="25" t="s">
        <v>21</v>
      </c>
      <c r="D318" s="25" t="s">
        <v>22</v>
      </c>
      <c r="E318" s="25" t="s">
        <v>213</v>
      </c>
      <c r="F318" s="26" t="s">
        <v>338</v>
      </c>
      <c r="G318" s="26" t="s">
        <v>26</v>
      </c>
      <c r="H318" s="27">
        <v>2000</v>
      </c>
      <c r="I318" s="28" t="s">
        <v>27</v>
      </c>
      <c r="J318" s="29" t="s">
        <v>28</v>
      </c>
    </row>
    <row r="319" spans="1:10" ht="15" customHeight="1" x14ac:dyDescent="0.3">
      <c r="A319" s="24">
        <v>45774</v>
      </c>
      <c r="B319" s="24" t="s">
        <v>10</v>
      </c>
      <c r="C319" s="25" t="s">
        <v>21</v>
      </c>
      <c r="D319" s="25" t="s">
        <v>22</v>
      </c>
      <c r="E319" s="25" t="s">
        <v>213</v>
      </c>
      <c r="F319" s="26" t="s">
        <v>338</v>
      </c>
      <c r="G319" s="26" t="s">
        <v>25</v>
      </c>
      <c r="H319" s="27">
        <v>5000</v>
      </c>
      <c r="I319" s="28" t="s">
        <v>27</v>
      </c>
      <c r="J319" s="29" t="s">
        <v>28</v>
      </c>
    </row>
    <row r="320" spans="1:10" ht="15" customHeight="1" x14ac:dyDescent="0.3">
      <c r="A320" s="24">
        <v>45774</v>
      </c>
      <c r="B320" s="24" t="s">
        <v>10</v>
      </c>
      <c r="C320" s="25" t="s">
        <v>21</v>
      </c>
      <c r="D320" s="25" t="s">
        <v>22</v>
      </c>
      <c r="E320" s="25" t="s">
        <v>342</v>
      </c>
      <c r="F320" s="26" t="s">
        <v>343</v>
      </c>
      <c r="G320" s="26" t="s">
        <v>44</v>
      </c>
      <c r="H320" s="27">
        <v>12050</v>
      </c>
      <c r="I320" s="28" t="s">
        <v>35</v>
      </c>
      <c r="J320" s="29" t="s">
        <v>37</v>
      </c>
    </row>
    <row r="321" spans="1:10" ht="15" customHeight="1" x14ac:dyDescent="0.3">
      <c r="A321" s="24">
        <v>45774</v>
      </c>
      <c r="B321" s="24" t="s">
        <v>10</v>
      </c>
      <c r="C321" s="25" t="s">
        <v>79</v>
      </c>
      <c r="D321" s="25" t="s">
        <v>22</v>
      </c>
      <c r="E321" s="25" t="s">
        <v>372</v>
      </c>
      <c r="F321" s="26" t="s">
        <v>373</v>
      </c>
      <c r="G321" s="26" t="s">
        <v>49</v>
      </c>
      <c r="H321" s="27">
        <v>1950</v>
      </c>
      <c r="I321" s="28" t="s">
        <v>114</v>
      </c>
      <c r="J321" s="29" t="s">
        <v>84</v>
      </c>
    </row>
    <row r="322" spans="1:10" ht="15" customHeight="1" x14ac:dyDescent="0.3">
      <c r="A322" s="24">
        <v>45774</v>
      </c>
      <c r="B322" s="24" t="s">
        <v>10</v>
      </c>
      <c r="C322" s="25" t="s">
        <v>79</v>
      </c>
      <c r="D322" s="25" t="s">
        <v>22</v>
      </c>
      <c r="E322" s="25" t="s">
        <v>23</v>
      </c>
      <c r="F322" s="26" t="s">
        <v>373</v>
      </c>
      <c r="G322" s="26" t="s">
        <v>54</v>
      </c>
      <c r="H322" s="27">
        <v>5000</v>
      </c>
      <c r="I322" s="28" t="s">
        <v>114</v>
      </c>
      <c r="J322" s="29" t="s">
        <v>84</v>
      </c>
    </row>
    <row r="323" spans="1:10" ht="15" customHeight="1" x14ac:dyDescent="0.3">
      <c r="A323" s="24">
        <v>45774</v>
      </c>
      <c r="B323" s="24" t="s">
        <v>10</v>
      </c>
      <c r="C323" s="25" t="s">
        <v>419</v>
      </c>
      <c r="D323" s="25" t="s">
        <v>40</v>
      </c>
      <c r="E323" s="25" t="s">
        <v>423</v>
      </c>
      <c r="F323" s="26" t="s">
        <v>378</v>
      </c>
      <c r="G323" s="26" t="s">
        <v>104</v>
      </c>
      <c r="H323" s="27">
        <v>2749.7620000000002</v>
      </c>
      <c r="I323" s="28" t="s">
        <v>421</v>
      </c>
      <c r="J323" s="29" t="s">
        <v>62</v>
      </c>
    </row>
    <row r="324" spans="1:10" ht="15" customHeight="1" x14ac:dyDescent="0.3">
      <c r="A324" s="24">
        <v>45774</v>
      </c>
      <c r="B324" s="24" t="s">
        <v>10</v>
      </c>
      <c r="C324" s="25" t="s">
        <v>419</v>
      </c>
      <c r="D324" s="25" t="s">
        <v>40</v>
      </c>
      <c r="E324" s="25" t="s">
        <v>423</v>
      </c>
      <c r="F324" s="26" t="s">
        <v>378</v>
      </c>
      <c r="G324" s="26" t="s">
        <v>44</v>
      </c>
      <c r="H324" s="27">
        <v>749.93100000000004</v>
      </c>
      <c r="I324" s="28" t="s">
        <v>421</v>
      </c>
      <c r="J324" s="29" t="s">
        <v>62</v>
      </c>
    </row>
    <row r="325" spans="1:10" ht="15" customHeight="1" x14ac:dyDescent="0.3">
      <c r="A325" s="24">
        <v>45774</v>
      </c>
      <c r="B325" s="24" t="s">
        <v>10</v>
      </c>
      <c r="C325" s="25" t="s">
        <v>419</v>
      </c>
      <c r="D325" s="25" t="s">
        <v>40</v>
      </c>
      <c r="E325" s="25" t="s">
        <v>423</v>
      </c>
      <c r="F325" s="26" t="s">
        <v>378</v>
      </c>
      <c r="G325" s="26" t="s">
        <v>25</v>
      </c>
      <c r="H325" s="27">
        <v>1249.866</v>
      </c>
      <c r="I325" s="28" t="s">
        <v>421</v>
      </c>
      <c r="J325" s="29" t="s">
        <v>62</v>
      </c>
    </row>
    <row r="326" spans="1:10" ht="15" customHeight="1" x14ac:dyDescent="0.3">
      <c r="A326" s="24">
        <v>45774</v>
      </c>
      <c r="B326" s="24" t="s">
        <v>10</v>
      </c>
      <c r="C326" s="25" t="s">
        <v>419</v>
      </c>
      <c r="D326" s="25" t="s">
        <v>40</v>
      </c>
      <c r="E326" s="25" t="s">
        <v>423</v>
      </c>
      <c r="F326" s="26" t="s">
        <v>378</v>
      </c>
      <c r="G326" s="26" t="s">
        <v>25</v>
      </c>
      <c r="H326" s="27">
        <v>2499.6579999999999</v>
      </c>
      <c r="I326" s="28" t="s">
        <v>421</v>
      </c>
      <c r="J326" s="29" t="s">
        <v>62</v>
      </c>
    </row>
    <row r="327" spans="1:10" ht="15" customHeight="1" x14ac:dyDescent="0.3">
      <c r="A327" s="24">
        <v>45774</v>
      </c>
      <c r="B327" s="24" t="s">
        <v>10</v>
      </c>
      <c r="C327" s="25" t="s">
        <v>419</v>
      </c>
      <c r="D327" s="25" t="s">
        <v>40</v>
      </c>
      <c r="E327" s="25" t="s">
        <v>423</v>
      </c>
      <c r="F327" s="26" t="s">
        <v>378</v>
      </c>
      <c r="G327" s="26" t="s">
        <v>25</v>
      </c>
      <c r="H327" s="27">
        <v>499.923</v>
      </c>
      <c r="I327" s="28" t="s">
        <v>421</v>
      </c>
      <c r="J327" s="29" t="s">
        <v>62</v>
      </c>
    </row>
    <row r="328" spans="1:10" ht="15" customHeight="1" x14ac:dyDescent="0.3">
      <c r="A328" s="24">
        <v>45774</v>
      </c>
      <c r="B328" s="24" t="s">
        <v>10</v>
      </c>
      <c r="C328" s="25" t="s">
        <v>419</v>
      </c>
      <c r="D328" s="25" t="s">
        <v>351</v>
      </c>
      <c r="E328" s="25" t="s">
        <v>352</v>
      </c>
      <c r="F328" s="26" t="s">
        <v>353</v>
      </c>
      <c r="G328" s="26" t="s">
        <v>44</v>
      </c>
      <c r="H328" s="27">
        <v>7351.3760000000002</v>
      </c>
      <c r="I328" s="28" t="s">
        <v>421</v>
      </c>
      <c r="J328" s="29" t="s">
        <v>62</v>
      </c>
    </row>
    <row r="329" spans="1:10" ht="15" customHeight="1" x14ac:dyDescent="0.3">
      <c r="A329" s="24">
        <v>45774</v>
      </c>
      <c r="B329" s="24" t="s">
        <v>10</v>
      </c>
      <c r="C329" s="25" t="s">
        <v>419</v>
      </c>
      <c r="D329" s="25" t="s">
        <v>351</v>
      </c>
      <c r="E329" s="25" t="s">
        <v>352</v>
      </c>
      <c r="F329" s="26" t="s">
        <v>353</v>
      </c>
      <c r="G329" s="26" t="s">
        <v>104</v>
      </c>
      <c r="H329" s="27">
        <v>2370.0349999999999</v>
      </c>
      <c r="I329" s="28" t="s">
        <v>421</v>
      </c>
      <c r="J329" s="29" t="s">
        <v>62</v>
      </c>
    </row>
    <row r="330" spans="1:10" ht="15" customHeight="1" x14ac:dyDescent="0.3">
      <c r="A330" s="24">
        <v>45774</v>
      </c>
      <c r="B330" s="24" t="s">
        <v>10</v>
      </c>
      <c r="C330" s="25" t="s">
        <v>419</v>
      </c>
      <c r="D330" s="25" t="s">
        <v>351</v>
      </c>
      <c r="E330" s="25" t="s">
        <v>352</v>
      </c>
      <c r="F330" s="26" t="s">
        <v>353</v>
      </c>
      <c r="G330" s="26" t="s">
        <v>424</v>
      </c>
      <c r="H330" s="27">
        <v>1500.144</v>
      </c>
      <c r="I330" s="28" t="s">
        <v>421</v>
      </c>
      <c r="J330" s="29" t="s">
        <v>62</v>
      </c>
    </row>
    <row r="331" spans="1:10" ht="15" customHeight="1" x14ac:dyDescent="0.3">
      <c r="A331" s="24">
        <v>45774</v>
      </c>
      <c r="B331" s="24" t="s">
        <v>10</v>
      </c>
      <c r="C331" s="25" t="s">
        <v>419</v>
      </c>
      <c r="D331" s="25" t="s">
        <v>351</v>
      </c>
      <c r="E331" s="25" t="s">
        <v>352</v>
      </c>
      <c r="F331" s="26" t="s">
        <v>353</v>
      </c>
      <c r="G331" s="26" t="s">
        <v>26</v>
      </c>
      <c r="H331" s="27">
        <v>545.21699999999998</v>
      </c>
      <c r="I331" s="28" t="s">
        <v>421</v>
      </c>
      <c r="J331" s="29" t="s">
        <v>62</v>
      </c>
    </row>
    <row r="332" spans="1:10" ht="15" customHeight="1" x14ac:dyDescent="0.3">
      <c r="A332" s="24">
        <v>45774</v>
      </c>
      <c r="B332" s="24" t="s">
        <v>10</v>
      </c>
      <c r="C332" s="25" t="s">
        <v>419</v>
      </c>
      <c r="D332" s="25" t="s">
        <v>390</v>
      </c>
      <c r="E332" s="25" t="s">
        <v>247</v>
      </c>
      <c r="F332" s="26" t="s">
        <v>353</v>
      </c>
      <c r="G332" s="26" t="s">
        <v>44</v>
      </c>
      <c r="H332" s="27">
        <v>3000.165</v>
      </c>
      <c r="I332" s="28" t="s">
        <v>421</v>
      </c>
      <c r="J332" s="29" t="s">
        <v>62</v>
      </c>
    </row>
    <row r="333" spans="1:10" ht="15" customHeight="1" x14ac:dyDescent="0.3">
      <c r="A333" s="24">
        <v>45775</v>
      </c>
      <c r="B333" s="24" t="s">
        <v>10</v>
      </c>
      <c r="C333" s="25" t="s">
        <v>39</v>
      </c>
      <c r="D333" s="25" t="s">
        <v>22</v>
      </c>
      <c r="E333" s="25" t="s">
        <v>347</v>
      </c>
      <c r="F333" s="26" t="s">
        <v>348</v>
      </c>
      <c r="G333" s="26" t="s">
        <v>123</v>
      </c>
      <c r="H333" s="27">
        <v>6000</v>
      </c>
      <c r="I333" s="28" t="s">
        <v>349</v>
      </c>
      <c r="J333" s="29" t="s">
        <v>350</v>
      </c>
    </row>
    <row r="334" spans="1:10" ht="15" customHeight="1" x14ac:dyDescent="0.3">
      <c r="A334" s="24">
        <v>45775</v>
      </c>
      <c r="B334" s="24" t="s">
        <v>10</v>
      </c>
      <c r="C334" s="25" t="s">
        <v>79</v>
      </c>
      <c r="D334" s="25" t="s">
        <v>218</v>
      </c>
      <c r="E334" s="25" t="s">
        <v>219</v>
      </c>
      <c r="F334" s="26" t="s">
        <v>335</v>
      </c>
      <c r="G334" s="26" t="s">
        <v>44</v>
      </c>
      <c r="H334" s="27">
        <v>11600</v>
      </c>
      <c r="I334" s="28" t="s">
        <v>96</v>
      </c>
      <c r="J334" s="29" t="s">
        <v>37</v>
      </c>
    </row>
    <row r="335" spans="1:10" ht="15" customHeight="1" x14ac:dyDescent="0.3">
      <c r="A335" s="24">
        <v>45775</v>
      </c>
      <c r="B335" s="24" t="s">
        <v>10</v>
      </c>
      <c r="C335" s="25" t="s">
        <v>79</v>
      </c>
      <c r="D335" s="25" t="s">
        <v>218</v>
      </c>
      <c r="E335" s="25" t="s">
        <v>219</v>
      </c>
      <c r="F335" s="26" t="s">
        <v>335</v>
      </c>
      <c r="G335" s="26" t="s">
        <v>25</v>
      </c>
      <c r="H335" s="27">
        <v>850</v>
      </c>
      <c r="I335" s="28" t="s">
        <v>96</v>
      </c>
      <c r="J335" s="29" t="s">
        <v>37</v>
      </c>
    </row>
    <row r="336" spans="1:10" ht="15" customHeight="1" x14ac:dyDescent="0.3">
      <c r="A336" s="24">
        <v>45776</v>
      </c>
      <c r="B336" s="24" t="s">
        <v>10</v>
      </c>
      <c r="C336" s="25" t="s">
        <v>21</v>
      </c>
      <c r="D336" s="25" t="s">
        <v>31</v>
      </c>
      <c r="E336" s="25" t="s">
        <v>32</v>
      </c>
      <c r="F336" s="26" t="s">
        <v>339</v>
      </c>
      <c r="G336" s="26" t="s">
        <v>3</v>
      </c>
      <c r="H336" s="27">
        <v>11000</v>
      </c>
      <c r="I336" s="28" t="s">
        <v>340</v>
      </c>
      <c r="J336" s="29" t="s">
        <v>341</v>
      </c>
    </row>
    <row r="337" spans="1:10" ht="15" customHeight="1" x14ac:dyDescent="0.3">
      <c r="A337" s="24">
        <v>45776</v>
      </c>
      <c r="B337" s="24" t="s">
        <v>10</v>
      </c>
      <c r="C337" s="25" t="s">
        <v>29</v>
      </c>
      <c r="D337" s="25" t="s">
        <v>22</v>
      </c>
      <c r="E337" s="25" t="s">
        <v>94</v>
      </c>
      <c r="F337" s="26" t="s">
        <v>337</v>
      </c>
      <c r="G337" s="26" t="s">
        <v>44</v>
      </c>
      <c r="H337" s="27">
        <v>12000</v>
      </c>
      <c r="I337" s="28" t="s">
        <v>35</v>
      </c>
      <c r="J337" s="29" t="s">
        <v>37</v>
      </c>
    </row>
    <row r="338" spans="1:10" ht="15" customHeight="1" x14ac:dyDescent="0.3">
      <c r="A338" s="24">
        <v>45776</v>
      </c>
      <c r="B338" s="24" t="s">
        <v>10</v>
      </c>
      <c r="C338" s="25" t="s">
        <v>79</v>
      </c>
      <c r="D338" s="25" t="s">
        <v>22</v>
      </c>
      <c r="E338" s="25" t="s">
        <v>94</v>
      </c>
      <c r="F338" s="26" t="s">
        <v>373</v>
      </c>
      <c r="G338" s="26" t="s">
        <v>49</v>
      </c>
      <c r="H338" s="27">
        <v>1000</v>
      </c>
      <c r="I338" s="28" t="s">
        <v>83</v>
      </c>
      <c r="J338" s="29" t="s">
        <v>84</v>
      </c>
    </row>
    <row r="339" spans="1:10" ht="15" customHeight="1" x14ac:dyDescent="0.3">
      <c r="A339" s="24">
        <v>45776</v>
      </c>
      <c r="B339" s="24" t="s">
        <v>10</v>
      </c>
      <c r="C339" s="25" t="s">
        <v>79</v>
      </c>
      <c r="D339" s="25" t="s">
        <v>22</v>
      </c>
      <c r="E339" s="25" t="s">
        <v>23</v>
      </c>
      <c r="F339" s="26" t="s">
        <v>373</v>
      </c>
      <c r="G339" s="26" t="s">
        <v>54</v>
      </c>
      <c r="H339" s="27">
        <v>4000</v>
      </c>
      <c r="I339" s="28" t="s">
        <v>83</v>
      </c>
      <c r="J339" s="29" t="s">
        <v>84</v>
      </c>
    </row>
    <row r="340" spans="1:10" ht="15" customHeight="1" x14ac:dyDescent="0.3">
      <c r="A340" s="24">
        <v>45776</v>
      </c>
      <c r="B340" s="24" t="s">
        <v>10</v>
      </c>
      <c r="C340" s="25" t="s">
        <v>79</v>
      </c>
      <c r="D340" s="25" t="s">
        <v>22</v>
      </c>
      <c r="E340" s="25" t="s">
        <v>94</v>
      </c>
      <c r="F340" s="26" t="s">
        <v>373</v>
      </c>
      <c r="G340" s="26" t="s">
        <v>54</v>
      </c>
      <c r="H340" s="27">
        <v>300</v>
      </c>
      <c r="I340" s="28" t="s">
        <v>83</v>
      </c>
      <c r="J340" s="29" t="s">
        <v>84</v>
      </c>
    </row>
    <row r="341" spans="1:10" ht="15" customHeight="1" x14ac:dyDescent="0.3">
      <c r="A341" s="24">
        <v>45776</v>
      </c>
      <c r="B341" s="24" t="s">
        <v>10</v>
      </c>
      <c r="C341" s="25" t="s">
        <v>171</v>
      </c>
      <c r="D341" s="25" t="s">
        <v>55</v>
      </c>
      <c r="E341" s="25" t="s">
        <v>56</v>
      </c>
      <c r="F341" s="26" t="s">
        <v>383</v>
      </c>
      <c r="G341" s="26" t="s">
        <v>384</v>
      </c>
      <c r="H341" s="27">
        <v>3500</v>
      </c>
      <c r="I341" s="28" t="s">
        <v>61</v>
      </c>
      <c r="J341" s="29" t="s">
        <v>62</v>
      </c>
    </row>
    <row r="342" spans="1:10" ht="15" customHeight="1" x14ac:dyDescent="0.3">
      <c r="A342" s="24">
        <v>45776</v>
      </c>
      <c r="B342" s="24" t="s">
        <v>10</v>
      </c>
      <c r="C342" s="25" t="s">
        <v>171</v>
      </c>
      <c r="D342" s="25" t="s">
        <v>55</v>
      </c>
      <c r="E342" s="25" t="s">
        <v>56</v>
      </c>
      <c r="F342" s="26" t="s">
        <v>383</v>
      </c>
      <c r="G342" s="26" t="s">
        <v>385</v>
      </c>
      <c r="H342" s="27">
        <v>2500</v>
      </c>
      <c r="I342" s="28" t="s">
        <v>61</v>
      </c>
      <c r="J342" s="29" t="s">
        <v>62</v>
      </c>
    </row>
    <row r="343" spans="1:10" ht="15" customHeight="1" x14ac:dyDescent="0.3">
      <c r="A343" s="24">
        <v>45776</v>
      </c>
      <c r="B343" s="24" t="s">
        <v>10</v>
      </c>
      <c r="C343" s="25" t="s">
        <v>184</v>
      </c>
      <c r="D343" s="25" t="s">
        <v>397</v>
      </c>
      <c r="E343" s="25" t="s">
        <v>398</v>
      </c>
      <c r="F343" s="26" t="s">
        <v>399</v>
      </c>
      <c r="G343" s="26" t="s">
        <v>25</v>
      </c>
      <c r="H343" s="27">
        <v>14000</v>
      </c>
      <c r="I343" s="28" t="s">
        <v>102</v>
      </c>
      <c r="J343" s="29" t="s">
        <v>400</v>
      </c>
    </row>
    <row r="344" spans="1:10" ht="15" customHeight="1" x14ac:dyDescent="0.3">
      <c r="A344" s="24">
        <v>45776</v>
      </c>
      <c r="B344" s="24" t="s">
        <v>10</v>
      </c>
      <c r="C344" s="25" t="s">
        <v>184</v>
      </c>
      <c r="D344" s="25" t="s">
        <v>397</v>
      </c>
      <c r="E344" s="25" t="s">
        <v>398</v>
      </c>
      <c r="F344" s="26" t="s">
        <v>399</v>
      </c>
      <c r="G344" s="26" t="s">
        <v>44</v>
      </c>
      <c r="H344" s="27">
        <v>3000</v>
      </c>
      <c r="I344" s="28" t="s">
        <v>102</v>
      </c>
      <c r="J344" s="29" t="s">
        <v>400</v>
      </c>
    </row>
    <row r="345" spans="1:10" ht="15" customHeight="1" x14ac:dyDescent="0.3">
      <c r="A345" s="24">
        <v>45776</v>
      </c>
      <c r="B345" s="24" t="s">
        <v>10</v>
      </c>
      <c r="C345" s="25" t="s">
        <v>184</v>
      </c>
      <c r="D345" s="25" t="s">
        <v>397</v>
      </c>
      <c r="E345" s="25" t="s">
        <v>398</v>
      </c>
      <c r="F345" s="26" t="s">
        <v>399</v>
      </c>
      <c r="G345" s="26" t="s">
        <v>26</v>
      </c>
      <c r="H345" s="27">
        <v>500</v>
      </c>
      <c r="I345" s="28" t="s">
        <v>102</v>
      </c>
      <c r="J345" s="29" t="s">
        <v>400</v>
      </c>
    </row>
    <row r="346" spans="1:10" ht="15" customHeight="1" x14ac:dyDescent="0.3">
      <c r="A346" s="24">
        <v>45776</v>
      </c>
      <c r="B346" s="24" t="s">
        <v>10</v>
      </c>
      <c r="C346" s="25" t="s">
        <v>184</v>
      </c>
      <c r="D346" s="25" t="s">
        <v>55</v>
      </c>
      <c r="E346" s="25" t="s">
        <v>56</v>
      </c>
      <c r="F346" s="26" t="s">
        <v>399</v>
      </c>
      <c r="G346" s="26" t="s">
        <v>26</v>
      </c>
      <c r="H346" s="27">
        <v>1500</v>
      </c>
      <c r="I346" s="28" t="s">
        <v>102</v>
      </c>
      <c r="J346" s="29" t="s">
        <v>18</v>
      </c>
    </row>
    <row r="347" spans="1:10" ht="15" customHeight="1" x14ac:dyDescent="0.3">
      <c r="A347" s="24">
        <v>45777</v>
      </c>
      <c r="B347" s="24" t="s">
        <v>10</v>
      </c>
      <c r="C347" s="25" t="s">
        <v>29</v>
      </c>
      <c r="D347" s="25" t="s">
        <v>40</v>
      </c>
      <c r="E347" s="25" t="s">
        <v>46</v>
      </c>
      <c r="F347" s="26" t="s">
        <v>336</v>
      </c>
      <c r="G347" s="26" t="s">
        <v>25</v>
      </c>
      <c r="H347" s="27">
        <v>1237</v>
      </c>
      <c r="I347" s="28" t="s">
        <v>35</v>
      </c>
      <c r="J347" s="29" t="s">
        <v>47</v>
      </c>
    </row>
    <row r="348" spans="1:10" ht="15" customHeight="1" x14ac:dyDescent="0.3">
      <c r="A348" s="24">
        <v>45777</v>
      </c>
      <c r="B348" s="24" t="s">
        <v>10</v>
      </c>
      <c r="C348" s="25" t="s">
        <v>29</v>
      </c>
      <c r="D348" s="25" t="s">
        <v>40</v>
      </c>
      <c r="E348" s="25" t="s">
        <v>42</v>
      </c>
      <c r="F348" s="26" t="s">
        <v>336</v>
      </c>
      <c r="G348" s="26" t="s">
        <v>25</v>
      </c>
      <c r="H348" s="27">
        <v>4000</v>
      </c>
      <c r="I348" s="28" t="s">
        <v>35</v>
      </c>
      <c r="J348" s="29" t="s">
        <v>37</v>
      </c>
    </row>
    <row r="349" spans="1:10" ht="15" customHeight="1" x14ac:dyDescent="0.3">
      <c r="A349" s="24">
        <v>45777</v>
      </c>
      <c r="B349" s="24" t="s">
        <v>10</v>
      </c>
      <c r="C349" s="25" t="s">
        <v>29</v>
      </c>
      <c r="D349" s="25" t="s">
        <v>40</v>
      </c>
      <c r="E349" s="25" t="s">
        <v>42</v>
      </c>
      <c r="F349" s="26" t="s">
        <v>336</v>
      </c>
      <c r="G349" s="26" t="s">
        <v>44</v>
      </c>
      <c r="H349" s="27">
        <v>4000</v>
      </c>
      <c r="I349" s="28" t="s">
        <v>35</v>
      </c>
      <c r="J349" s="29" t="s">
        <v>37</v>
      </c>
    </row>
    <row r="350" spans="1:10" ht="15" customHeight="1" x14ac:dyDescent="0.3">
      <c r="A350" s="24">
        <v>45777</v>
      </c>
      <c r="B350" s="24" t="s">
        <v>10</v>
      </c>
      <c r="C350" s="25" t="s">
        <v>29</v>
      </c>
      <c r="D350" s="25" t="s">
        <v>40</v>
      </c>
      <c r="E350" s="25" t="s">
        <v>42</v>
      </c>
      <c r="F350" s="26" t="s">
        <v>336</v>
      </c>
      <c r="G350" s="26" t="s">
        <v>26</v>
      </c>
      <c r="H350" s="27">
        <v>3000</v>
      </c>
      <c r="I350" s="28" t="s">
        <v>35</v>
      </c>
      <c r="J350" s="29" t="s">
        <v>37</v>
      </c>
    </row>
    <row r="351" spans="1:10" ht="15" customHeight="1" x14ac:dyDescent="0.3">
      <c r="A351" s="24">
        <v>45777</v>
      </c>
      <c r="B351" s="24" t="s">
        <v>10</v>
      </c>
      <c r="C351" s="25" t="s">
        <v>29</v>
      </c>
      <c r="D351" s="25" t="s">
        <v>40</v>
      </c>
      <c r="E351" s="25" t="s">
        <v>41</v>
      </c>
      <c r="F351" s="26" t="s">
        <v>336</v>
      </c>
      <c r="G351" s="26" t="s">
        <v>26</v>
      </c>
      <c r="H351" s="27">
        <v>500</v>
      </c>
      <c r="I351" s="28" t="s">
        <v>35</v>
      </c>
      <c r="J351" s="29" t="s">
        <v>37</v>
      </c>
    </row>
    <row r="352" spans="1:10" ht="15" customHeight="1" x14ac:dyDescent="0.3">
      <c r="A352" s="24">
        <v>45777</v>
      </c>
      <c r="B352" s="24" t="s">
        <v>10</v>
      </c>
      <c r="C352" s="25" t="s">
        <v>329</v>
      </c>
      <c r="D352" s="25" t="s">
        <v>240</v>
      </c>
      <c r="E352" s="25" t="s">
        <v>241</v>
      </c>
      <c r="F352" s="26" t="s">
        <v>235</v>
      </c>
      <c r="G352" s="26" t="s">
        <v>44</v>
      </c>
      <c r="H352" s="27">
        <v>2700</v>
      </c>
      <c r="I352" s="28" t="s">
        <v>331</v>
      </c>
      <c r="J352" s="29" t="s">
        <v>131</v>
      </c>
    </row>
    <row r="353" spans="1:12" ht="15" customHeight="1" x14ac:dyDescent="0.3">
      <c r="A353" s="24">
        <v>45777</v>
      </c>
      <c r="B353" s="24" t="s">
        <v>10</v>
      </c>
      <c r="C353" s="25" t="s">
        <v>13</v>
      </c>
      <c r="D353" s="25" t="s">
        <v>99</v>
      </c>
      <c r="E353" s="25" t="s">
        <v>100</v>
      </c>
      <c r="F353" s="26" t="s">
        <v>359</v>
      </c>
      <c r="G353" s="26" t="s">
        <v>48</v>
      </c>
      <c r="H353" s="27">
        <v>5000</v>
      </c>
      <c r="I353" s="28" t="s">
        <v>360</v>
      </c>
      <c r="J353" s="29" t="s">
        <v>18</v>
      </c>
    </row>
    <row r="354" spans="1:12" ht="15" customHeight="1" x14ac:dyDescent="0.3">
      <c r="A354" s="24">
        <v>45777</v>
      </c>
      <c r="B354" s="24" t="s">
        <v>10</v>
      </c>
      <c r="C354" s="25" t="s">
        <v>171</v>
      </c>
      <c r="D354" s="25" t="s">
        <v>55</v>
      </c>
      <c r="E354" s="25" t="s">
        <v>56</v>
      </c>
      <c r="F354" s="26" t="s">
        <v>388</v>
      </c>
      <c r="G354" s="26" t="s">
        <v>193</v>
      </c>
      <c r="H354" s="27">
        <v>2000</v>
      </c>
      <c r="I354" s="28" t="s">
        <v>61</v>
      </c>
      <c r="J354" s="29" t="s">
        <v>62</v>
      </c>
    </row>
    <row r="355" spans="1:12" ht="15" customHeight="1" x14ac:dyDescent="0.3">
      <c r="A355" s="24">
        <v>45777</v>
      </c>
      <c r="B355" s="24" t="s">
        <v>10</v>
      </c>
      <c r="C355" s="25" t="s">
        <v>171</v>
      </c>
      <c r="D355" s="25" t="s">
        <v>55</v>
      </c>
      <c r="E355" s="25" t="s">
        <v>56</v>
      </c>
      <c r="F355" s="26" t="s">
        <v>388</v>
      </c>
      <c r="G355" s="26" t="s">
        <v>389</v>
      </c>
      <c r="H355" s="27">
        <v>950</v>
      </c>
      <c r="I355" s="28" t="s">
        <v>61</v>
      </c>
      <c r="J355" s="29" t="s">
        <v>62</v>
      </c>
    </row>
    <row r="356" spans="1:12" ht="15" customHeight="1" x14ac:dyDescent="0.3">
      <c r="A356" s="24">
        <v>45777</v>
      </c>
      <c r="B356" s="24" t="s">
        <v>10</v>
      </c>
      <c r="C356" s="25" t="s">
        <v>171</v>
      </c>
      <c r="D356" s="25" t="s">
        <v>386</v>
      </c>
      <c r="E356" s="25" t="s">
        <v>387</v>
      </c>
      <c r="F356" s="26" t="s">
        <v>388</v>
      </c>
      <c r="G356" s="26" t="s">
        <v>174</v>
      </c>
      <c r="H356" s="27">
        <v>4000</v>
      </c>
      <c r="I356" s="28" t="s">
        <v>61</v>
      </c>
      <c r="J356" s="29" t="s">
        <v>62</v>
      </c>
    </row>
    <row r="357" spans="1:12" ht="15" customHeight="1" x14ac:dyDescent="0.3">
      <c r="A357" s="24">
        <v>45777</v>
      </c>
      <c r="B357" s="24" t="s">
        <v>10</v>
      </c>
      <c r="C357" s="25" t="s">
        <v>171</v>
      </c>
      <c r="D357" s="25" t="s">
        <v>390</v>
      </c>
      <c r="E357" s="25" t="s">
        <v>391</v>
      </c>
      <c r="F357" s="26" t="s">
        <v>392</v>
      </c>
      <c r="G357" s="26" t="s">
        <v>44</v>
      </c>
      <c r="H357" s="27">
        <v>22000</v>
      </c>
      <c r="I357" s="28" t="s">
        <v>61</v>
      </c>
      <c r="J357" s="29" t="s">
        <v>78</v>
      </c>
    </row>
    <row r="358" spans="1:12" ht="15" customHeight="1" x14ac:dyDescent="0.3">
      <c r="A358" s="24">
        <v>45777</v>
      </c>
      <c r="B358" s="24" t="s">
        <v>10</v>
      </c>
      <c r="C358" s="25" t="s">
        <v>171</v>
      </c>
      <c r="D358" s="25" t="s">
        <v>390</v>
      </c>
      <c r="E358" s="25" t="s">
        <v>391</v>
      </c>
      <c r="F358" s="26" t="s">
        <v>392</v>
      </c>
      <c r="G358" s="26" t="s">
        <v>26</v>
      </c>
      <c r="H358" s="27">
        <v>2000</v>
      </c>
      <c r="I358" s="28" t="s">
        <v>61</v>
      </c>
      <c r="J358" s="29" t="s">
        <v>78</v>
      </c>
    </row>
    <row r="359" spans="1:12" ht="15" customHeight="1" x14ac:dyDescent="0.3">
      <c r="A359" s="24">
        <v>45777</v>
      </c>
      <c r="B359" s="24" t="s">
        <v>10</v>
      </c>
      <c r="C359" s="25" t="s">
        <v>184</v>
      </c>
      <c r="D359" s="25" t="s">
        <v>31</v>
      </c>
      <c r="E359" s="25" t="s">
        <v>141</v>
      </c>
      <c r="F359" s="26" t="s">
        <v>175</v>
      </c>
      <c r="G359" s="26" t="s">
        <v>177</v>
      </c>
      <c r="H359" s="27">
        <v>2700</v>
      </c>
      <c r="I359" s="28" t="s">
        <v>178</v>
      </c>
      <c r="J359" s="29" t="s">
        <v>179</v>
      </c>
    </row>
    <row r="360" spans="1:12" ht="15" customHeight="1" x14ac:dyDescent="0.3">
      <c r="A360" s="24">
        <v>45777</v>
      </c>
      <c r="B360" s="24" t="s">
        <v>10</v>
      </c>
      <c r="C360" s="25" t="s">
        <v>184</v>
      </c>
      <c r="D360" s="25" t="s">
        <v>31</v>
      </c>
      <c r="E360" s="25" t="s">
        <v>141</v>
      </c>
      <c r="F360" s="26" t="s">
        <v>175</v>
      </c>
      <c r="G360" s="26" t="s">
        <v>123</v>
      </c>
      <c r="H360" s="27">
        <v>400</v>
      </c>
      <c r="I360" s="28" t="s">
        <v>178</v>
      </c>
      <c r="J360" s="29" t="s">
        <v>179</v>
      </c>
    </row>
    <row r="361" spans="1:12" ht="15" customHeight="1" x14ac:dyDescent="0.3">
      <c r="A361" s="24">
        <v>45777</v>
      </c>
      <c r="B361" s="24" t="s">
        <v>10</v>
      </c>
      <c r="C361" s="25" t="s">
        <v>184</v>
      </c>
      <c r="D361" s="25" t="s">
        <v>128</v>
      </c>
      <c r="E361" s="25" t="s">
        <v>129</v>
      </c>
      <c r="F361" s="26" t="s">
        <v>401</v>
      </c>
      <c r="G361" s="26" t="s">
        <v>44</v>
      </c>
      <c r="H361" s="27">
        <v>10000</v>
      </c>
      <c r="I361" s="28" t="s">
        <v>178</v>
      </c>
      <c r="J361" s="29" t="s">
        <v>131</v>
      </c>
    </row>
    <row r="362" spans="1:12" ht="18" customHeight="1" x14ac:dyDescent="0.3">
      <c r="A362" s="24">
        <v>45748</v>
      </c>
      <c r="B362" s="24" t="s">
        <v>10</v>
      </c>
      <c r="C362" s="25" t="s">
        <v>79</v>
      </c>
      <c r="D362" s="25" t="s">
        <v>80</v>
      </c>
      <c r="E362" s="25" t="s">
        <v>80</v>
      </c>
      <c r="F362" s="26" t="s">
        <v>81</v>
      </c>
      <c r="G362" s="30" t="s">
        <v>82</v>
      </c>
      <c r="H362" s="27">
        <v>13100</v>
      </c>
      <c r="I362" s="28" t="s">
        <v>83</v>
      </c>
      <c r="J362" s="28" t="s">
        <v>62</v>
      </c>
      <c r="K362" s="5" t="s">
        <v>19</v>
      </c>
      <c r="L362" s="5" t="s">
        <v>63</v>
      </c>
    </row>
    <row r="363" spans="1:12" ht="18" customHeight="1" x14ac:dyDescent="0.3">
      <c r="A363" s="24">
        <v>45748</v>
      </c>
      <c r="B363" s="24" t="s">
        <v>10</v>
      </c>
      <c r="C363" s="25" t="s">
        <v>184</v>
      </c>
      <c r="D363" s="25" t="s">
        <v>64</v>
      </c>
      <c r="E363" s="25" t="s">
        <v>316</v>
      </c>
      <c r="F363" s="26" t="s">
        <v>317</v>
      </c>
      <c r="G363" s="30" t="s">
        <v>318</v>
      </c>
      <c r="H363" s="27">
        <v>7300</v>
      </c>
      <c r="I363" s="28" t="s">
        <v>309</v>
      </c>
      <c r="J363" s="28" t="s">
        <v>310</v>
      </c>
      <c r="K363" s="5" t="s">
        <v>38</v>
      </c>
      <c r="L363" s="5" t="s">
        <v>319</v>
      </c>
    </row>
    <row r="364" spans="1:12" ht="18" customHeight="1" x14ac:dyDescent="0.3">
      <c r="A364" s="24">
        <v>45748</v>
      </c>
      <c r="B364" s="24" t="s">
        <v>10</v>
      </c>
      <c r="C364" s="25" t="s">
        <v>79</v>
      </c>
      <c r="D364" s="25" t="s">
        <v>22</v>
      </c>
      <c r="E364" s="25" t="s">
        <v>238</v>
      </c>
      <c r="F364" s="26" t="s">
        <v>239</v>
      </c>
      <c r="G364" s="30" t="s">
        <v>82</v>
      </c>
      <c r="H364" s="27">
        <v>7350</v>
      </c>
      <c r="I364" s="28" t="s">
        <v>120</v>
      </c>
      <c r="J364" s="28" t="s">
        <v>62</v>
      </c>
      <c r="K364" s="5" t="s">
        <v>125</v>
      </c>
      <c r="L364" s="5" t="s">
        <v>63</v>
      </c>
    </row>
    <row r="365" spans="1:12" ht="18" customHeight="1" x14ac:dyDescent="0.3">
      <c r="A365" s="24">
        <v>45750</v>
      </c>
      <c r="B365" s="24" t="s">
        <v>10</v>
      </c>
      <c r="C365" s="25" t="s">
        <v>402</v>
      </c>
      <c r="D365" s="25" t="s">
        <v>14</v>
      </c>
      <c r="E365" s="25" t="s">
        <v>412</v>
      </c>
      <c r="F365" s="26" t="s">
        <v>413</v>
      </c>
      <c r="G365" s="30" t="s">
        <v>82</v>
      </c>
      <c r="H365" s="27">
        <v>3300</v>
      </c>
      <c r="I365" s="28" t="s">
        <v>406</v>
      </c>
      <c r="J365" s="28" t="s">
        <v>414</v>
      </c>
      <c r="K365" s="5" t="s">
        <v>72</v>
      </c>
      <c r="L365" s="5" t="s">
        <v>20</v>
      </c>
    </row>
    <row r="366" spans="1:12" ht="18" customHeight="1" x14ac:dyDescent="0.3">
      <c r="A366" s="24">
        <v>45752</v>
      </c>
      <c r="B366" s="24" t="s">
        <v>10</v>
      </c>
      <c r="C366" s="25" t="s">
        <v>419</v>
      </c>
      <c r="D366" s="25" t="s">
        <v>64</v>
      </c>
      <c r="E366" s="25" t="s">
        <v>316</v>
      </c>
      <c r="F366" s="26" t="s">
        <v>425</v>
      </c>
      <c r="G366" s="30" t="s">
        <v>82</v>
      </c>
      <c r="H366" s="27">
        <v>6000</v>
      </c>
      <c r="I366" s="28" t="s">
        <v>426</v>
      </c>
      <c r="J366" s="28" t="s">
        <v>414</v>
      </c>
      <c r="K366" s="5" t="s">
        <v>319</v>
      </c>
      <c r="L366" s="5" t="s">
        <v>319</v>
      </c>
    </row>
    <row r="367" spans="1:12" ht="18" customHeight="1" x14ac:dyDescent="0.3">
      <c r="A367" s="24">
        <v>45754</v>
      </c>
      <c r="B367" s="24" t="s">
        <v>10</v>
      </c>
      <c r="C367" s="25" t="s">
        <v>407</v>
      </c>
      <c r="D367" s="25" t="s">
        <v>415</v>
      </c>
      <c r="E367" s="25" t="s">
        <v>111</v>
      </c>
      <c r="F367" s="26" t="s">
        <v>416</v>
      </c>
      <c r="G367" s="30" t="s">
        <v>82</v>
      </c>
      <c r="H367" s="27">
        <v>1700</v>
      </c>
      <c r="I367" s="28" t="s">
        <v>409</v>
      </c>
      <c r="J367" s="28" t="s">
        <v>62</v>
      </c>
      <c r="K367" s="5" t="s">
        <v>63</v>
      </c>
      <c r="L367" s="5" t="s">
        <v>20</v>
      </c>
    </row>
    <row r="368" spans="1:12" ht="18" customHeight="1" x14ac:dyDescent="0.3">
      <c r="A368" s="24">
        <v>45754</v>
      </c>
      <c r="B368" s="24" t="s">
        <v>10</v>
      </c>
      <c r="C368" s="25" t="s">
        <v>407</v>
      </c>
      <c r="D368" s="25" t="s">
        <v>415</v>
      </c>
      <c r="E368" s="25" t="s">
        <v>111</v>
      </c>
      <c r="F368" s="26" t="s">
        <v>416</v>
      </c>
      <c r="G368" s="30" t="s">
        <v>82</v>
      </c>
      <c r="H368" s="27">
        <v>1650</v>
      </c>
      <c r="I368" s="28" t="s">
        <v>409</v>
      </c>
      <c r="J368" s="28" t="s">
        <v>62</v>
      </c>
      <c r="K368" s="5" t="s">
        <v>63</v>
      </c>
      <c r="L368" s="5" t="s">
        <v>20</v>
      </c>
    </row>
    <row r="369" spans="1:14" ht="18" customHeight="1" x14ac:dyDescent="0.3">
      <c r="A369" s="24">
        <v>45755</v>
      </c>
      <c r="B369" s="24" t="s">
        <v>10</v>
      </c>
      <c r="C369" s="25" t="s">
        <v>407</v>
      </c>
      <c r="D369" s="25" t="s">
        <v>22</v>
      </c>
      <c r="E369" s="25" t="s">
        <v>195</v>
      </c>
      <c r="F369" s="26" t="s">
        <v>417</v>
      </c>
      <c r="G369" s="30" t="s">
        <v>82</v>
      </c>
      <c r="H369" s="27">
        <v>5500</v>
      </c>
      <c r="I369" s="28" t="s">
        <v>409</v>
      </c>
      <c r="J369" s="28" t="s">
        <v>62</v>
      </c>
      <c r="K369" s="5" t="s">
        <v>63</v>
      </c>
      <c r="L369" s="5" t="s">
        <v>20</v>
      </c>
    </row>
    <row r="370" spans="1:14" ht="18" customHeight="1" x14ac:dyDescent="0.3">
      <c r="A370" s="24">
        <v>45764</v>
      </c>
      <c r="B370" s="24" t="s">
        <v>10</v>
      </c>
      <c r="C370" s="25" t="s">
        <v>329</v>
      </c>
      <c r="D370" s="25" t="s">
        <v>111</v>
      </c>
      <c r="E370" s="25" t="s">
        <v>111</v>
      </c>
      <c r="F370" s="26" t="s">
        <v>333</v>
      </c>
      <c r="G370" s="30" t="s">
        <v>82</v>
      </c>
      <c r="H370" s="27">
        <v>3300</v>
      </c>
      <c r="I370" s="28" t="s">
        <v>331</v>
      </c>
      <c r="J370" s="28" t="s">
        <v>334</v>
      </c>
      <c r="K370" s="5" t="s">
        <v>20</v>
      </c>
      <c r="L370" s="5" t="s">
        <v>319</v>
      </c>
    </row>
    <row r="371" spans="1:14" ht="18" customHeight="1" x14ac:dyDescent="0.3">
      <c r="A371" s="24">
        <v>45766</v>
      </c>
      <c r="B371" s="24" t="s">
        <v>10</v>
      </c>
      <c r="C371" s="25" t="s">
        <v>407</v>
      </c>
      <c r="D371" s="25" t="s">
        <v>14</v>
      </c>
      <c r="E371" s="25" t="s">
        <v>412</v>
      </c>
      <c r="F371" s="26" t="s">
        <v>418</v>
      </c>
      <c r="G371" s="30" t="s">
        <v>82</v>
      </c>
      <c r="H371" s="27">
        <v>7700</v>
      </c>
      <c r="I371" s="28" t="s">
        <v>409</v>
      </c>
      <c r="J371" s="28" t="s">
        <v>62</v>
      </c>
      <c r="K371" s="5" t="s">
        <v>63</v>
      </c>
      <c r="L371" s="5" t="s">
        <v>20</v>
      </c>
    </row>
    <row r="372" spans="1:14" ht="18" customHeight="1" x14ac:dyDescent="0.3">
      <c r="A372" s="24">
        <v>45767</v>
      </c>
      <c r="B372" s="24" t="s">
        <v>10</v>
      </c>
      <c r="C372" s="25" t="s">
        <v>184</v>
      </c>
      <c r="D372" s="25" t="s">
        <v>64</v>
      </c>
      <c r="E372" s="25" t="s">
        <v>180</v>
      </c>
      <c r="F372" s="26" t="s">
        <v>306</v>
      </c>
      <c r="G372" s="30" t="s">
        <v>82</v>
      </c>
      <c r="H372" s="27">
        <v>2420</v>
      </c>
      <c r="I372" s="28" t="s">
        <v>102</v>
      </c>
      <c r="J372" s="28" t="s">
        <v>345</v>
      </c>
      <c r="K372" s="5" t="s">
        <v>72</v>
      </c>
      <c r="L372" s="5" t="s">
        <v>38</v>
      </c>
    </row>
    <row r="373" spans="1:14" ht="18" customHeight="1" x14ac:dyDescent="0.3">
      <c r="A373" s="24">
        <v>45767</v>
      </c>
      <c r="B373" s="24" t="s">
        <v>10</v>
      </c>
      <c r="C373" s="25" t="s">
        <v>184</v>
      </c>
      <c r="D373" s="25" t="s">
        <v>64</v>
      </c>
      <c r="E373" s="25" t="s">
        <v>180</v>
      </c>
      <c r="F373" s="26" t="s">
        <v>306</v>
      </c>
      <c r="G373" s="30" t="s">
        <v>82</v>
      </c>
      <c r="H373" s="27">
        <v>3600</v>
      </c>
      <c r="I373" s="28" t="s">
        <v>309</v>
      </c>
      <c r="J373" s="28" t="s">
        <v>345</v>
      </c>
      <c r="K373" s="5" t="s">
        <v>38</v>
      </c>
      <c r="L373" s="5" t="s">
        <v>38</v>
      </c>
    </row>
    <row r="374" spans="1:14" ht="18" customHeight="1" x14ac:dyDescent="0.3">
      <c r="A374" s="24">
        <v>45770</v>
      </c>
      <c r="B374" s="24" t="s">
        <v>10</v>
      </c>
      <c r="C374" s="25" t="s">
        <v>39</v>
      </c>
      <c r="D374" s="25" t="s">
        <v>55</v>
      </c>
      <c r="E374" s="25" t="s">
        <v>320</v>
      </c>
      <c r="F374" s="26" t="s">
        <v>311</v>
      </c>
      <c r="G374" s="30" t="s">
        <v>82</v>
      </c>
      <c r="H374" s="27">
        <v>5000</v>
      </c>
      <c r="I374" s="28" t="s">
        <v>312</v>
      </c>
      <c r="J374" s="28" t="s">
        <v>62</v>
      </c>
      <c r="K374" s="5" t="s">
        <v>110</v>
      </c>
      <c r="L374" s="5" t="s">
        <v>63</v>
      </c>
    </row>
    <row r="375" spans="1:14" ht="18" customHeight="1" x14ac:dyDescent="0.3">
      <c r="A375" s="24">
        <v>45770</v>
      </c>
      <c r="B375" s="24" t="s">
        <v>10</v>
      </c>
      <c r="C375" s="25" t="s">
        <v>39</v>
      </c>
      <c r="D375" s="25" t="s">
        <v>55</v>
      </c>
      <c r="E375" s="25" t="s">
        <v>320</v>
      </c>
      <c r="F375" s="26" t="s">
        <v>311</v>
      </c>
      <c r="G375" s="30" t="s">
        <v>82</v>
      </c>
      <c r="H375" s="27">
        <v>5621</v>
      </c>
      <c r="I375" s="28" t="s">
        <v>313</v>
      </c>
      <c r="J375" s="28" t="s">
        <v>62</v>
      </c>
      <c r="K375" s="5" t="s">
        <v>110</v>
      </c>
      <c r="L375" s="5" t="s">
        <v>63</v>
      </c>
    </row>
    <row r="376" spans="1:14" ht="18" customHeight="1" x14ac:dyDescent="0.3">
      <c r="A376" s="24">
        <v>45770</v>
      </c>
      <c r="B376" s="24" t="s">
        <v>10</v>
      </c>
      <c r="C376" s="25" t="s">
        <v>39</v>
      </c>
      <c r="D376" s="25" t="s">
        <v>55</v>
      </c>
      <c r="E376" s="25" t="s">
        <v>320</v>
      </c>
      <c r="F376" s="26" t="s">
        <v>311</v>
      </c>
      <c r="G376" s="30" t="s">
        <v>82</v>
      </c>
      <c r="H376" s="27">
        <v>1476</v>
      </c>
      <c r="I376" s="28" t="s">
        <v>314</v>
      </c>
      <c r="J376" s="28" t="s">
        <v>62</v>
      </c>
      <c r="K376" s="5" t="s">
        <v>110</v>
      </c>
      <c r="L376" s="5" t="s">
        <v>63</v>
      </c>
    </row>
    <row r="377" spans="1:14" ht="18" customHeight="1" x14ac:dyDescent="0.3">
      <c r="A377" s="24">
        <v>45770</v>
      </c>
      <c r="B377" s="24" t="s">
        <v>10</v>
      </c>
      <c r="C377" s="25" t="s">
        <v>39</v>
      </c>
      <c r="D377" s="25" t="s">
        <v>55</v>
      </c>
      <c r="E377" s="25" t="s">
        <v>320</v>
      </c>
      <c r="F377" s="26" t="s">
        <v>311</v>
      </c>
      <c r="G377" s="30" t="s">
        <v>82</v>
      </c>
      <c r="H377" s="27">
        <v>3000</v>
      </c>
      <c r="I377" s="28" t="s">
        <v>315</v>
      </c>
      <c r="J377" s="28" t="s">
        <v>62</v>
      </c>
      <c r="K377" s="5" t="s">
        <v>110</v>
      </c>
      <c r="L377" s="5" t="s">
        <v>63</v>
      </c>
    </row>
    <row r="378" spans="1:14" ht="18" customHeight="1" x14ac:dyDescent="0.3">
      <c r="A378" s="24">
        <v>45774</v>
      </c>
      <c r="B378" s="24" t="s">
        <v>10</v>
      </c>
      <c r="C378" s="25" t="s">
        <v>79</v>
      </c>
      <c r="D378" s="25" t="s">
        <v>80</v>
      </c>
      <c r="E378" s="25" t="s">
        <v>80</v>
      </c>
      <c r="F378" s="26" t="s">
        <v>369</v>
      </c>
      <c r="G378" s="30" t="s">
        <v>82</v>
      </c>
      <c r="H378" s="27">
        <v>14700</v>
      </c>
      <c r="I378" s="28" t="s">
        <v>83</v>
      </c>
      <c r="J378" s="28" t="s">
        <v>370</v>
      </c>
      <c r="K378" s="5" t="s">
        <v>19</v>
      </c>
      <c r="L378" s="5" t="s">
        <v>371</v>
      </c>
    </row>
    <row r="379" spans="1:14" ht="18" customHeight="1" x14ac:dyDescent="0.3">
      <c r="A379" s="31">
        <v>45775</v>
      </c>
      <c r="B379" s="31" t="s">
        <v>10</v>
      </c>
      <c r="C379" s="32" t="s">
        <v>329</v>
      </c>
      <c r="D379" s="32" t="s">
        <v>22</v>
      </c>
      <c r="E379" s="32" t="s">
        <v>195</v>
      </c>
      <c r="F379" s="33" t="s">
        <v>344</v>
      </c>
      <c r="G379" s="34" t="s">
        <v>82</v>
      </c>
      <c r="H379" s="35">
        <v>3850</v>
      </c>
      <c r="I379" s="36" t="s">
        <v>331</v>
      </c>
      <c r="J379" s="36" t="s">
        <v>345</v>
      </c>
      <c r="K379" s="5" t="s">
        <v>38</v>
      </c>
      <c r="L379" s="5" t="s">
        <v>20</v>
      </c>
    </row>
    <row r="380" spans="1:14" ht="18" customHeight="1" x14ac:dyDescent="0.3">
      <c r="A380" s="6"/>
      <c r="B380" s="6"/>
      <c r="C380" s="7"/>
      <c r="D380" s="8"/>
      <c r="E380" s="9"/>
      <c r="F380" s="8"/>
      <c r="G380" s="8"/>
      <c r="H380" s="8"/>
      <c r="I380" s="8"/>
      <c r="J380" s="8"/>
      <c r="L380" s="4" t="e">
        <f>IF(#REF!="","",
IF(ISNA(#REF!=VLOOKUP(#REF!,Supplier_Loading_Port,1,FALSE)),"Recheck!!!","OK"))</f>
        <v>#REF!</v>
      </c>
      <c r="M380" s="4" t="e">
        <f>IF(OR(#REF!="",J373=""),"",
IF(#REF!&amp;J373=VLOOKUP(#REF!,Supplier_Loading_Port,1,FALSE)&amp;VLOOKUP(#REF!,Supplier_Loading_Port,9,FALSE),"OK",
IF(#REF!&amp;J373=VLOOKUP(#REF!,Supplier_Loading_Port,1,FALSE)&amp;VLOOKUP(#REF!,Supplier_Loading_Port,10,FALSE),"OK",
IF(#REF!&amp;J373=VLOOKUP(#REF!,Supplier_Loading_Port,1,FALSE)&amp;VLOOKUP(#REF!,Supplier_Loading_Port,11,FALSE),"OK",
IF(#REF!&amp;J373=VLOOKUP(#REF!,Supplier_Loading_Port,1,FALSE)&amp;VLOOKUP(#REF!,Supplier_Loading_Port,12,FALSE),"OK",
IF(#REF!&amp;J373=VLOOKUP(#REF!,Supplier_Loading_Port,1,FALSE)&amp;VLOOKUP(#REF!,Supplier_Loading_Port,13,FALSE),"OK",
IF(#REF!&amp;J373=VLOOKUP(#REF!,Supplier_Loading_Port,1,FALSE)&amp;VLOOKUP(#REF!,Supplier_Loading_Port,14,FALSE),"OK",
IF(#REF!&amp;J373=VLOOKUP(#REF!,Supplier_Loading_Port,1,FALSE)&amp;VLOOKUP(#REF!,Supplier_Loading_Port,15,FALSE),"OK",
IF(#REF!&amp;J373=VLOOKUP(#REF!,Supplier_Loading_Port,1,FALSE)&amp;VLOOKUP(#REF!,Supplier_Loading_Port,16,FALSE),"OK",
IF(#REF!&amp;J373=VLOOKUP(#REF!,Supplier_Loading_Port,1,FALSE)&amp;VLOOKUP(#REF!,Supplier_Loading_Port,17,FALSE),"OK",
IF(#REF!&amp;J373=VLOOKUP(#REF!,Supplier_Loading_Port,1,FALSE)&amp;VLOOKUP(#REF!,Supplier_Loading_Port,18,FALSE),"OK","Recheck!!!")))))))))))</f>
        <v>#REF!</v>
      </c>
      <c r="N380" s="4" t="e">
        <f>IF(#REF!="","",
IF(ISNA(#REF!=VLOOKUP(#REF!,Shipper,1,FALSE)),"Recheck!!!","OK"))</f>
        <v>#REF!</v>
      </c>
    </row>
    <row r="381" spans="1:14" ht="18" customHeight="1" x14ac:dyDescent="0.3">
      <c r="A381" s="6"/>
      <c r="B381" s="6"/>
      <c r="C381" s="7"/>
      <c r="D381" s="8"/>
      <c r="E381" s="9"/>
      <c r="F381" s="8"/>
      <c r="G381" s="8"/>
      <c r="H381" s="8"/>
      <c r="I381" s="8"/>
      <c r="J381" s="8"/>
      <c r="L381" s="4" t="e">
        <f>IF(#REF!="","",
IF(ISNA(#REF!=VLOOKUP(#REF!,Supplier_Loading_Port,1,FALSE)),"Recheck!!!","OK"))</f>
        <v>#REF!</v>
      </c>
      <c r="M381" s="4" t="e">
        <f>IF(OR(#REF!="",J374=""),"",
IF(#REF!&amp;J374=VLOOKUP(#REF!,Supplier_Loading_Port,1,FALSE)&amp;VLOOKUP(#REF!,Supplier_Loading_Port,9,FALSE),"OK",
IF(#REF!&amp;J374=VLOOKUP(#REF!,Supplier_Loading_Port,1,FALSE)&amp;VLOOKUP(#REF!,Supplier_Loading_Port,10,FALSE),"OK",
IF(#REF!&amp;J374=VLOOKUP(#REF!,Supplier_Loading_Port,1,FALSE)&amp;VLOOKUP(#REF!,Supplier_Loading_Port,11,FALSE),"OK",
IF(#REF!&amp;J374=VLOOKUP(#REF!,Supplier_Loading_Port,1,FALSE)&amp;VLOOKUP(#REF!,Supplier_Loading_Port,12,FALSE),"OK",
IF(#REF!&amp;J374=VLOOKUP(#REF!,Supplier_Loading_Port,1,FALSE)&amp;VLOOKUP(#REF!,Supplier_Loading_Port,13,FALSE),"OK",
IF(#REF!&amp;J374=VLOOKUP(#REF!,Supplier_Loading_Port,1,FALSE)&amp;VLOOKUP(#REF!,Supplier_Loading_Port,14,FALSE),"OK",
IF(#REF!&amp;J374=VLOOKUP(#REF!,Supplier_Loading_Port,1,FALSE)&amp;VLOOKUP(#REF!,Supplier_Loading_Port,15,FALSE),"OK",
IF(#REF!&amp;J374=VLOOKUP(#REF!,Supplier_Loading_Port,1,FALSE)&amp;VLOOKUP(#REF!,Supplier_Loading_Port,16,FALSE),"OK",
IF(#REF!&amp;J374=VLOOKUP(#REF!,Supplier_Loading_Port,1,FALSE)&amp;VLOOKUP(#REF!,Supplier_Loading_Port,17,FALSE),"OK",
IF(#REF!&amp;J374=VLOOKUP(#REF!,Supplier_Loading_Port,1,FALSE)&amp;VLOOKUP(#REF!,Supplier_Loading_Port,18,FALSE),"OK","Recheck!!!")))))))))))</f>
        <v>#REF!</v>
      </c>
      <c r="N381" s="4" t="e">
        <f>IF(#REF!="","",
IF(ISNA(#REF!=VLOOKUP(#REF!,Shipper,1,FALSE)),"Recheck!!!","OK"))</f>
        <v>#REF!</v>
      </c>
    </row>
    <row r="382" spans="1:14" ht="18" customHeight="1" x14ac:dyDescent="0.3">
      <c r="A382" s="6"/>
      <c r="B382" s="6"/>
      <c r="C382" s="6"/>
      <c r="D382" s="8"/>
      <c r="E382" s="10"/>
      <c r="F382" s="8"/>
      <c r="G382" s="8"/>
      <c r="H382" s="8"/>
      <c r="I382" s="8"/>
      <c r="J382" s="8"/>
      <c r="L382" s="4" t="e">
        <f>IF(#REF!="","",
IF(ISNA(#REF!=VLOOKUP(#REF!,Supplier_Loading_Port,1,FALSE)),"Recheck!!!","OK"))</f>
        <v>#REF!</v>
      </c>
      <c r="M382" s="4" t="e">
        <f>IF(OR(#REF!="",J375=""),"",
IF(#REF!&amp;J375=VLOOKUP(#REF!,Supplier_Loading_Port,1,FALSE)&amp;VLOOKUP(#REF!,Supplier_Loading_Port,9,FALSE),"OK",
IF(#REF!&amp;J375=VLOOKUP(#REF!,Supplier_Loading_Port,1,FALSE)&amp;VLOOKUP(#REF!,Supplier_Loading_Port,10,FALSE),"OK",
IF(#REF!&amp;J375=VLOOKUP(#REF!,Supplier_Loading_Port,1,FALSE)&amp;VLOOKUP(#REF!,Supplier_Loading_Port,11,FALSE),"OK",
IF(#REF!&amp;J375=VLOOKUP(#REF!,Supplier_Loading_Port,1,FALSE)&amp;VLOOKUP(#REF!,Supplier_Loading_Port,12,FALSE),"OK",
IF(#REF!&amp;J375=VLOOKUP(#REF!,Supplier_Loading_Port,1,FALSE)&amp;VLOOKUP(#REF!,Supplier_Loading_Port,13,FALSE),"OK",
IF(#REF!&amp;J375=VLOOKUP(#REF!,Supplier_Loading_Port,1,FALSE)&amp;VLOOKUP(#REF!,Supplier_Loading_Port,14,FALSE),"OK",
IF(#REF!&amp;J375=VLOOKUP(#REF!,Supplier_Loading_Port,1,FALSE)&amp;VLOOKUP(#REF!,Supplier_Loading_Port,15,FALSE),"OK",
IF(#REF!&amp;J375=VLOOKUP(#REF!,Supplier_Loading_Port,1,FALSE)&amp;VLOOKUP(#REF!,Supplier_Loading_Port,16,FALSE),"OK",
IF(#REF!&amp;J375=VLOOKUP(#REF!,Supplier_Loading_Port,1,FALSE)&amp;VLOOKUP(#REF!,Supplier_Loading_Port,17,FALSE),"OK",
IF(#REF!&amp;J375=VLOOKUP(#REF!,Supplier_Loading_Port,1,FALSE)&amp;VLOOKUP(#REF!,Supplier_Loading_Port,18,FALSE),"OK","Recheck!!!")))))))))))</f>
        <v>#REF!</v>
      </c>
      <c r="N382" s="4" t="e">
        <f>IF(#REF!="","",
IF(ISNA(#REF!=VLOOKUP(#REF!,Shipper,1,FALSE)),"Recheck!!!","OK"))</f>
        <v>#REF!</v>
      </c>
    </row>
    <row r="383" spans="1:14" ht="18" customHeight="1" x14ac:dyDescent="0.3">
      <c r="A383" s="11"/>
      <c r="B383" s="11"/>
      <c r="C383" s="11"/>
      <c r="D383" s="8"/>
      <c r="E383" s="10"/>
      <c r="F383" s="8"/>
      <c r="G383" s="8"/>
      <c r="H383" s="8"/>
      <c r="I383" s="8"/>
      <c r="J383" s="8"/>
      <c r="L383" s="4" t="e">
        <f>IF(#REF!="","",
IF(ISNA(#REF!=VLOOKUP(#REF!,Supplier_Loading_Port,1,FALSE)),"Recheck!!!","OK"))</f>
        <v>#REF!</v>
      </c>
      <c r="M383" s="4" t="e">
        <f>IF(OR(#REF!="",J376=""),"",
IF(#REF!&amp;J376=VLOOKUP(#REF!,Supplier_Loading_Port,1,FALSE)&amp;VLOOKUP(#REF!,Supplier_Loading_Port,9,FALSE),"OK",
IF(#REF!&amp;J376=VLOOKUP(#REF!,Supplier_Loading_Port,1,FALSE)&amp;VLOOKUP(#REF!,Supplier_Loading_Port,10,FALSE),"OK",
IF(#REF!&amp;J376=VLOOKUP(#REF!,Supplier_Loading_Port,1,FALSE)&amp;VLOOKUP(#REF!,Supplier_Loading_Port,11,FALSE),"OK",
IF(#REF!&amp;J376=VLOOKUP(#REF!,Supplier_Loading_Port,1,FALSE)&amp;VLOOKUP(#REF!,Supplier_Loading_Port,12,FALSE),"OK",
IF(#REF!&amp;J376=VLOOKUP(#REF!,Supplier_Loading_Port,1,FALSE)&amp;VLOOKUP(#REF!,Supplier_Loading_Port,13,FALSE),"OK",
IF(#REF!&amp;J376=VLOOKUP(#REF!,Supplier_Loading_Port,1,FALSE)&amp;VLOOKUP(#REF!,Supplier_Loading_Port,14,FALSE),"OK",
IF(#REF!&amp;J376=VLOOKUP(#REF!,Supplier_Loading_Port,1,FALSE)&amp;VLOOKUP(#REF!,Supplier_Loading_Port,15,FALSE),"OK",
IF(#REF!&amp;J376=VLOOKUP(#REF!,Supplier_Loading_Port,1,FALSE)&amp;VLOOKUP(#REF!,Supplier_Loading_Port,16,FALSE),"OK",
IF(#REF!&amp;J376=VLOOKUP(#REF!,Supplier_Loading_Port,1,FALSE)&amp;VLOOKUP(#REF!,Supplier_Loading_Port,17,FALSE),"OK",
IF(#REF!&amp;J376=VLOOKUP(#REF!,Supplier_Loading_Port,1,FALSE)&amp;VLOOKUP(#REF!,Supplier_Loading_Port,18,FALSE),"OK","Recheck!!!")))))))))))</f>
        <v>#REF!</v>
      </c>
      <c r="N383" s="4" t="e">
        <f>IF(#REF!="","",
IF(ISNA(#REF!=VLOOKUP(#REF!,Shipper,1,FALSE)),"Recheck!!!","OK"))</f>
        <v>#REF!</v>
      </c>
    </row>
    <row r="384" spans="1:14" ht="18" customHeight="1" x14ac:dyDescent="0.3">
      <c r="A384" s="6"/>
      <c r="B384" s="6"/>
      <c r="C384" s="6"/>
      <c r="D384" s="12"/>
      <c r="E384" s="10"/>
      <c r="F384" s="8"/>
      <c r="G384" s="8"/>
      <c r="H384" s="8"/>
      <c r="I384" s="8"/>
      <c r="J384" s="8"/>
      <c r="L384" s="4" t="e">
        <f>IF(#REF!="","",
IF(ISNA(#REF!=VLOOKUP(#REF!,Supplier_Loading_Port,1,FALSE)),"Recheck!!!","OK"))</f>
        <v>#REF!</v>
      </c>
      <c r="M384" s="4" t="e">
        <f>IF(OR(#REF!="",J377=""),"",
IF(#REF!&amp;J377=VLOOKUP(#REF!,Supplier_Loading_Port,1,FALSE)&amp;VLOOKUP(#REF!,Supplier_Loading_Port,9,FALSE),"OK",
IF(#REF!&amp;J377=VLOOKUP(#REF!,Supplier_Loading_Port,1,FALSE)&amp;VLOOKUP(#REF!,Supplier_Loading_Port,10,FALSE),"OK",
IF(#REF!&amp;J377=VLOOKUP(#REF!,Supplier_Loading_Port,1,FALSE)&amp;VLOOKUP(#REF!,Supplier_Loading_Port,11,FALSE),"OK",
IF(#REF!&amp;J377=VLOOKUP(#REF!,Supplier_Loading_Port,1,FALSE)&amp;VLOOKUP(#REF!,Supplier_Loading_Port,12,FALSE),"OK",
IF(#REF!&amp;J377=VLOOKUP(#REF!,Supplier_Loading_Port,1,FALSE)&amp;VLOOKUP(#REF!,Supplier_Loading_Port,13,FALSE),"OK",
IF(#REF!&amp;J377=VLOOKUP(#REF!,Supplier_Loading_Port,1,FALSE)&amp;VLOOKUP(#REF!,Supplier_Loading_Port,14,FALSE),"OK",
IF(#REF!&amp;J377=VLOOKUP(#REF!,Supplier_Loading_Port,1,FALSE)&amp;VLOOKUP(#REF!,Supplier_Loading_Port,15,FALSE),"OK",
IF(#REF!&amp;J377=VLOOKUP(#REF!,Supplier_Loading_Port,1,FALSE)&amp;VLOOKUP(#REF!,Supplier_Loading_Port,16,FALSE),"OK",
IF(#REF!&amp;J377=VLOOKUP(#REF!,Supplier_Loading_Port,1,FALSE)&amp;VLOOKUP(#REF!,Supplier_Loading_Port,17,FALSE),"OK",
IF(#REF!&amp;J377=VLOOKUP(#REF!,Supplier_Loading_Port,1,FALSE)&amp;VLOOKUP(#REF!,Supplier_Loading_Port,18,FALSE),"OK","Recheck!!!")))))))))))</f>
        <v>#REF!</v>
      </c>
      <c r="N384" s="4" t="e">
        <f>IF(#REF!="","",
IF(ISNA(#REF!=VLOOKUP(#REF!,Shipper,1,FALSE)),"Recheck!!!","OK"))</f>
        <v>#REF!</v>
      </c>
    </row>
    <row r="385" spans="1:14" ht="18" customHeight="1" x14ac:dyDescent="0.3">
      <c r="A385" s="6"/>
      <c r="B385" s="6"/>
      <c r="C385" s="6"/>
      <c r="D385" s="12"/>
      <c r="E385" s="10"/>
      <c r="F385" s="8"/>
      <c r="G385" s="8"/>
      <c r="H385" s="8"/>
      <c r="I385" s="8"/>
      <c r="J385" s="8"/>
      <c r="L385" s="4" t="e">
        <f>IF(#REF!="","",
IF(ISNA(#REF!=VLOOKUP(#REF!,Supplier_Loading_Port,1,FALSE)),"Recheck!!!","OK"))</f>
        <v>#REF!</v>
      </c>
      <c r="M385" s="4" t="e">
        <f>IF(OR(#REF!="",J378=""),"",
IF(#REF!&amp;J378=VLOOKUP(#REF!,Supplier_Loading_Port,1,FALSE)&amp;VLOOKUP(#REF!,Supplier_Loading_Port,9,FALSE),"OK",
IF(#REF!&amp;J378=VLOOKUP(#REF!,Supplier_Loading_Port,1,FALSE)&amp;VLOOKUP(#REF!,Supplier_Loading_Port,10,FALSE),"OK",
IF(#REF!&amp;J378=VLOOKUP(#REF!,Supplier_Loading_Port,1,FALSE)&amp;VLOOKUP(#REF!,Supplier_Loading_Port,11,FALSE),"OK",
IF(#REF!&amp;J378=VLOOKUP(#REF!,Supplier_Loading_Port,1,FALSE)&amp;VLOOKUP(#REF!,Supplier_Loading_Port,12,FALSE),"OK",
IF(#REF!&amp;J378=VLOOKUP(#REF!,Supplier_Loading_Port,1,FALSE)&amp;VLOOKUP(#REF!,Supplier_Loading_Port,13,FALSE),"OK",
IF(#REF!&amp;J378=VLOOKUP(#REF!,Supplier_Loading_Port,1,FALSE)&amp;VLOOKUP(#REF!,Supplier_Loading_Port,14,FALSE),"OK",
IF(#REF!&amp;J378=VLOOKUP(#REF!,Supplier_Loading_Port,1,FALSE)&amp;VLOOKUP(#REF!,Supplier_Loading_Port,15,FALSE),"OK",
IF(#REF!&amp;J378=VLOOKUP(#REF!,Supplier_Loading_Port,1,FALSE)&amp;VLOOKUP(#REF!,Supplier_Loading_Port,16,FALSE),"OK",
IF(#REF!&amp;J378=VLOOKUP(#REF!,Supplier_Loading_Port,1,FALSE)&amp;VLOOKUP(#REF!,Supplier_Loading_Port,17,FALSE),"OK",
IF(#REF!&amp;J378=VLOOKUP(#REF!,Supplier_Loading_Port,1,FALSE)&amp;VLOOKUP(#REF!,Supplier_Loading_Port,18,FALSE),"OK","Recheck!!!")))))))))))</f>
        <v>#REF!</v>
      </c>
      <c r="N385" s="4" t="e">
        <f>IF(#REF!="","",
IF(ISNA(#REF!=VLOOKUP(#REF!,Shipper,1,FALSE)),"Recheck!!!","OK"))</f>
        <v>#REF!</v>
      </c>
    </row>
    <row r="386" spans="1:14" ht="18" customHeight="1" x14ac:dyDescent="0.3">
      <c r="A386" s="6"/>
      <c r="B386" s="6"/>
      <c r="C386" s="6"/>
      <c r="D386" s="12"/>
      <c r="E386" s="10"/>
      <c r="F386" s="12"/>
      <c r="G386" s="8"/>
      <c r="H386" s="8"/>
      <c r="I386" s="8"/>
      <c r="J386" s="13"/>
      <c r="L386" s="4" t="e">
        <f>IF(#REF!="","",
IF(ISNA(#REF!=VLOOKUP(#REF!,Supplier_Loading_Port,1,FALSE)),"Recheck!!!","OK"))</f>
        <v>#REF!</v>
      </c>
      <c r="M386" s="4" t="e">
        <f>IF(OR(#REF!="",J379=""),"",
IF(#REF!&amp;J379=VLOOKUP(#REF!,Supplier_Loading_Port,1,FALSE)&amp;VLOOKUP(#REF!,Supplier_Loading_Port,9,FALSE),"OK",
IF(#REF!&amp;J379=VLOOKUP(#REF!,Supplier_Loading_Port,1,FALSE)&amp;VLOOKUP(#REF!,Supplier_Loading_Port,10,FALSE),"OK",
IF(#REF!&amp;J379=VLOOKUP(#REF!,Supplier_Loading_Port,1,FALSE)&amp;VLOOKUP(#REF!,Supplier_Loading_Port,11,FALSE),"OK",
IF(#REF!&amp;J379=VLOOKUP(#REF!,Supplier_Loading_Port,1,FALSE)&amp;VLOOKUP(#REF!,Supplier_Loading_Port,12,FALSE),"OK",
IF(#REF!&amp;J379=VLOOKUP(#REF!,Supplier_Loading_Port,1,FALSE)&amp;VLOOKUP(#REF!,Supplier_Loading_Port,13,FALSE),"OK",
IF(#REF!&amp;J379=VLOOKUP(#REF!,Supplier_Loading_Port,1,FALSE)&amp;VLOOKUP(#REF!,Supplier_Loading_Port,14,FALSE),"OK",
IF(#REF!&amp;J379=VLOOKUP(#REF!,Supplier_Loading_Port,1,FALSE)&amp;VLOOKUP(#REF!,Supplier_Loading_Port,15,FALSE),"OK",
IF(#REF!&amp;J379=VLOOKUP(#REF!,Supplier_Loading_Port,1,FALSE)&amp;VLOOKUP(#REF!,Supplier_Loading_Port,16,FALSE),"OK",
IF(#REF!&amp;J379=VLOOKUP(#REF!,Supplier_Loading_Port,1,FALSE)&amp;VLOOKUP(#REF!,Supplier_Loading_Port,17,FALSE),"OK",
IF(#REF!&amp;J379=VLOOKUP(#REF!,Supplier_Loading_Port,1,FALSE)&amp;VLOOKUP(#REF!,Supplier_Loading_Port,18,FALSE),"OK","Recheck!!!")))))))))))</f>
        <v>#REF!</v>
      </c>
      <c r="N386" s="4" t="e">
        <f>IF(#REF!="","",
IF(ISNA(#REF!=VLOOKUP(#REF!,Shipper,1,FALSE)),"Recheck!!!","OK"))</f>
        <v>#REF!</v>
      </c>
    </row>
    <row r="387" spans="1:14" ht="18" customHeight="1" x14ac:dyDescent="0.3">
      <c r="A387" s="6"/>
      <c r="B387" s="6"/>
      <c r="C387" s="6"/>
      <c r="D387" s="8"/>
      <c r="E387" s="10"/>
      <c r="F387" s="8"/>
      <c r="G387" s="8"/>
      <c r="H387" s="8"/>
      <c r="I387" s="8"/>
      <c r="J387" s="8"/>
      <c r="L387" s="4" t="e">
        <f>IF(#REF!="","",
IF(ISNA(#REF!=VLOOKUP(#REF!,Supplier_Loading_Port,1,FALSE)),"Recheck!!!","OK"))</f>
        <v>#REF!</v>
      </c>
      <c r="M387" s="4" t="e">
        <f>IF(OR(#REF!="",J380=""),"",
IF(#REF!&amp;J380=VLOOKUP(#REF!,Supplier_Loading_Port,1,FALSE)&amp;VLOOKUP(#REF!,Supplier_Loading_Port,9,FALSE),"OK",
IF(#REF!&amp;J380=VLOOKUP(#REF!,Supplier_Loading_Port,1,FALSE)&amp;VLOOKUP(#REF!,Supplier_Loading_Port,10,FALSE),"OK",
IF(#REF!&amp;J380=VLOOKUP(#REF!,Supplier_Loading_Port,1,FALSE)&amp;VLOOKUP(#REF!,Supplier_Loading_Port,11,FALSE),"OK",
IF(#REF!&amp;J380=VLOOKUP(#REF!,Supplier_Loading_Port,1,FALSE)&amp;VLOOKUP(#REF!,Supplier_Loading_Port,12,FALSE),"OK",
IF(#REF!&amp;J380=VLOOKUP(#REF!,Supplier_Loading_Port,1,FALSE)&amp;VLOOKUP(#REF!,Supplier_Loading_Port,13,FALSE),"OK",
IF(#REF!&amp;J380=VLOOKUP(#REF!,Supplier_Loading_Port,1,FALSE)&amp;VLOOKUP(#REF!,Supplier_Loading_Port,14,FALSE),"OK",
IF(#REF!&amp;J380=VLOOKUP(#REF!,Supplier_Loading_Port,1,FALSE)&amp;VLOOKUP(#REF!,Supplier_Loading_Port,15,FALSE),"OK",
IF(#REF!&amp;J380=VLOOKUP(#REF!,Supplier_Loading_Port,1,FALSE)&amp;VLOOKUP(#REF!,Supplier_Loading_Port,16,FALSE),"OK",
IF(#REF!&amp;J380=VLOOKUP(#REF!,Supplier_Loading_Port,1,FALSE)&amp;VLOOKUP(#REF!,Supplier_Loading_Port,17,FALSE),"OK",
IF(#REF!&amp;J380=VLOOKUP(#REF!,Supplier_Loading_Port,1,FALSE)&amp;VLOOKUP(#REF!,Supplier_Loading_Port,18,FALSE),"OK","Recheck!!!")))))))))))</f>
        <v>#REF!</v>
      </c>
      <c r="N387" s="4" t="e">
        <f>IF(#REF!="","",
IF(ISNA(#REF!=VLOOKUP(#REF!,Shipper,1,FALSE)),"Recheck!!!","OK"))</f>
        <v>#REF!</v>
      </c>
    </row>
    <row r="388" spans="1:14" ht="18" customHeight="1" x14ac:dyDescent="0.3">
      <c r="A388" s="6"/>
      <c r="B388" s="6"/>
      <c r="C388" s="6"/>
      <c r="D388" s="8"/>
      <c r="E388" s="10"/>
      <c r="F388" s="8"/>
      <c r="G388" s="8"/>
      <c r="H388" s="8"/>
      <c r="I388" s="8"/>
      <c r="J388" s="8"/>
      <c r="L388" s="4" t="e">
        <f>IF(#REF!="","",
IF(ISNA(#REF!=VLOOKUP(#REF!,Supplier_Loading_Port,1,FALSE)),"Recheck!!!","OK"))</f>
        <v>#REF!</v>
      </c>
      <c r="M388" s="4" t="e">
        <f>IF(OR(#REF!="",J381=""),"",
IF(#REF!&amp;J381=VLOOKUP(#REF!,Supplier_Loading_Port,1,FALSE)&amp;VLOOKUP(#REF!,Supplier_Loading_Port,9,FALSE),"OK",
IF(#REF!&amp;J381=VLOOKUP(#REF!,Supplier_Loading_Port,1,FALSE)&amp;VLOOKUP(#REF!,Supplier_Loading_Port,10,FALSE),"OK",
IF(#REF!&amp;J381=VLOOKUP(#REF!,Supplier_Loading_Port,1,FALSE)&amp;VLOOKUP(#REF!,Supplier_Loading_Port,11,FALSE),"OK",
IF(#REF!&amp;J381=VLOOKUP(#REF!,Supplier_Loading_Port,1,FALSE)&amp;VLOOKUP(#REF!,Supplier_Loading_Port,12,FALSE),"OK",
IF(#REF!&amp;J381=VLOOKUP(#REF!,Supplier_Loading_Port,1,FALSE)&amp;VLOOKUP(#REF!,Supplier_Loading_Port,13,FALSE),"OK",
IF(#REF!&amp;J381=VLOOKUP(#REF!,Supplier_Loading_Port,1,FALSE)&amp;VLOOKUP(#REF!,Supplier_Loading_Port,14,FALSE),"OK",
IF(#REF!&amp;J381=VLOOKUP(#REF!,Supplier_Loading_Port,1,FALSE)&amp;VLOOKUP(#REF!,Supplier_Loading_Port,15,FALSE),"OK",
IF(#REF!&amp;J381=VLOOKUP(#REF!,Supplier_Loading_Port,1,FALSE)&amp;VLOOKUP(#REF!,Supplier_Loading_Port,16,FALSE),"OK",
IF(#REF!&amp;J381=VLOOKUP(#REF!,Supplier_Loading_Port,1,FALSE)&amp;VLOOKUP(#REF!,Supplier_Loading_Port,17,FALSE),"OK",
IF(#REF!&amp;J381=VLOOKUP(#REF!,Supplier_Loading_Port,1,FALSE)&amp;VLOOKUP(#REF!,Supplier_Loading_Port,18,FALSE),"OK","Recheck!!!")))))))))))</f>
        <v>#REF!</v>
      </c>
      <c r="N388" s="4" t="e">
        <f>IF(#REF!="","",
IF(ISNA(#REF!=VLOOKUP(#REF!,Shipper,1,FALSE)),"Recheck!!!","OK"))</f>
        <v>#REF!</v>
      </c>
    </row>
    <row r="389" spans="1:14" ht="18" customHeight="1" x14ac:dyDescent="0.3">
      <c r="A389" s="6"/>
      <c r="B389" s="6"/>
      <c r="C389" s="6"/>
      <c r="D389" s="8"/>
      <c r="E389" s="10"/>
      <c r="F389" s="8"/>
      <c r="G389" s="8"/>
      <c r="H389" s="8"/>
      <c r="I389" s="8"/>
      <c r="J389" s="8"/>
      <c r="L389" s="4" t="e">
        <f>IF(#REF!="","",
IF(ISNA(#REF!=VLOOKUP(#REF!,Supplier_Loading_Port,1,FALSE)),"Recheck!!!","OK"))</f>
        <v>#REF!</v>
      </c>
      <c r="M389" s="4" t="e">
        <f>IF(OR(#REF!="",J382=""),"",
IF(#REF!&amp;J382=VLOOKUP(#REF!,Supplier_Loading_Port,1,FALSE)&amp;VLOOKUP(#REF!,Supplier_Loading_Port,9,FALSE),"OK",
IF(#REF!&amp;J382=VLOOKUP(#REF!,Supplier_Loading_Port,1,FALSE)&amp;VLOOKUP(#REF!,Supplier_Loading_Port,10,FALSE),"OK",
IF(#REF!&amp;J382=VLOOKUP(#REF!,Supplier_Loading_Port,1,FALSE)&amp;VLOOKUP(#REF!,Supplier_Loading_Port,11,FALSE),"OK",
IF(#REF!&amp;J382=VLOOKUP(#REF!,Supplier_Loading_Port,1,FALSE)&amp;VLOOKUP(#REF!,Supplier_Loading_Port,12,FALSE),"OK",
IF(#REF!&amp;J382=VLOOKUP(#REF!,Supplier_Loading_Port,1,FALSE)&amp;VLOOKUP(#REF!,Supplier_Loading_Port,13,FALSE),"OK",
IF(#REF!&amp;J382=VLOOKUP(#REF!,Supplier_Loading_Port,1,FALSE)&amp;VLOOKUP(#REF!,Supplier_Loading_Port,14,FALSE),"OK",
IF(#REF!&amp;J382=VLOOKUP(#REF!,Supplier_Loading_Port,1,FALSE)&amp;VLOOKUP(#REF!,Supplier_Loading_Port,15,FALSE),"OK",
IF(#REF!&amp;J382=VLOOKUP(#REF!,Supplier_Loading_Port,1,FALSE)&amp;VLOOKUP(#REF!,Supplier_Loading_Port,16,FALSE),"OK",
IF(#REF!&amp;J382=VLOOKUP(#REF!,Supplier_Loading_Port,1,FALSE)&amp;VLOOKUP(#REF!,Supplier_Loading_Port,17,FALSE),"OK",
IF(#REF!&amp;J382=VLOOKUP(#REF!,Supplier_Loading_Port,1,FALSE)&amp;VLOOKUP(#REF!,Supplier_Loading_Port,18,FALSE),"OK","Recheck!!!")))))))))))</f>
        <v>#REF!</v>
      </c>
      <c r="N389" s="4" t="str">
        <f>IF(H364="","",
IF(ISNA(H364=VLOOKUP(H364,Shipper,1,FALSE)),"Recheck!!!","OK"))</f>
        <v>OK</v>
      </c>
    </row>
    <row r="390" spans="1:14" ht="18" customHeight="1" x14ac:dyDescent="0.3">
      <c r="A390" s="6"/>
      <c r="B390" s="6"/>
      <c r="C390" s="6"/>
      <c r="D390" s="12"/>
      <c r="E390" s="10"/>
      <c r="F390" s="8"/>
      <c r="G390" s="8"/>
      <c r="H390" s="8"/>
      <c r="I390" s="8"/>
      <c r="J390" s="8"/>
      <c r="L390" s="4" t="e">
        <f>IF(#REF!="","",
IF(ISNA(#REF!=VLOOKUP(#REF!,Supplier_Loading_Port,1,FALSE)),"Recheck!!!","OK"))</f>
        <v>#REF!</v>
      </c>
      <c r="M390" s="4" t="e">
        <f>IF(OR(#REF!="",J383=""),"",
IF(#REF!&amp;J383=VLOOKUP(#REF!,Supplier_Loading_Port,1,FALSE)&amp;VLOOKUP(#REF!,Supplier_Loading_Port,9,FALSE),"OK",
IF(#REF!&amp;J383=VLOOKUP(#REF!,Supplier_Loading_Port,1,FALSE)&amp;VLOOKUP(#REF!,Supplier_Loading_Port,10,FALSE),"OK",
IF(#REF!&amp;J383=VLOOKUP(#REF!,Supplier_Loading_Port,1,FALSE)&amp;VLOOKUP(#REF!,Supplier_Loading_Port,11,FALSE),"OK",
IF(#REF!&amp;J383=VLOOKUP(#REF!,Supplier_Loading_Port,1,FALSE)&amp;VLOOKUP(#REF!,Supplier_Loading_Port,12,FALSE),"OK",
IF(#REF!&amp;J383=VLOOKUP(#REF!,Supplier_Loading_Port,1,FALSE)&amp;VLOOKUP(#REF!,Supplier_Loading_Port,13,FALSE),"OK",
IF(#REF!&amp;J383=VLOOKUP(#REF!,Supplier_Loading_Port,1,FALSE)&amp;VLOOKUP(#REF!,Supplier_Loading_Port,14,FALSE),"OK",
IF(#REF!&amp;J383=VLOOKUP(#REF!,Supplier_Loading_Port,1,FALSE)&amp;VLOOKUP(#REF!,Supplier_Loading_Port,15,FALSE),"OK",
IF(#REF!&amp;J383=VLOOKUP(#REF!,Supplier_Loading_Port,1,FALSE)&amp;VLOOKUP(#REF!,Supplier_Loading_Port,16,FALSE),"OK",
IF(#REF!&amp;J383=VLOOKUP(#REF!,Supplier_Loading_Port,1,FALSE)&amp;VLOOKUP(#REF!,Supplier_Loading_Port,17,FALSE),"OK",
IF(#REF!&amp;J383=VLOOKUP(#REF!,Supplier_Loading_Port,1,FALSE)&amp;VLOOKUP(#REF!,Supplier_Loading_Port,18,FALSE),"OK","Recheck!!!")))))))))))</f>
        <v>#REF!</v>
      </c>
      <c r="N390" s="4" t="str">
        <f t="shared" ref="N390:N433" si="0">IF(H365="","",
IF(ISNA(H365=VLOOKUP(H365,Shipper,1,FALSE)),"Recheck!!!","OK"))</f>
        <v>OK</v>
      </c>
    </row>
    <row r="391" spans="1:14" ht="18" customHeight="1" x14ac:dyDescent="0.3">
      <c r="A391" s="6"/>
      <c r="B391" s="6"/>
      <c r="C391" s="6"/>
      <c r="D391" s="8"/>
      <c r="E391" s="10"/>
      <c r="F391" s="8"/>
      <c r="G391" s="8"/>
      <c r="H391" s="8"/>
      <c r="I391" s="8"/>
      <c r="J391" s="14"/>
      <c r="L391" s="4" t="e">
        <f>IF(#REF!="","",
IF(ISNA(#REF!=VLOOKUP(#REF!,Supplier_Loading_Port,1,FALSE)),"Recheck!!!","OK"))</f>
        <v>#REF!</v>
      </c>
      <c r="M391" s="4" t="e">
        <f>IF(OR(#REF!="",J384=""),"",
IF(#REF!&amp;J384=VLOOKUP(#REF!,Supplier_Loading_Port,1,FALSE)&amp;VLOOKUP(#REF!,Supplier_Loading_Port,9,FALSE),"OK",
IF(#REF!&amp;J384=VLOOKUP(#REF!,Supplier_Loading_Port,1,FALSE)&amp;VLOOKUP(#REF!,Supplier_Loading_Port,10,FALSE),"OK",
IF(#REF!&amp;J384=VLOOKUP(#REF!,Supplier_Loading_Port,1,FALSE)&amp;VLOOKUP(#REF!,Supplier_Loading_Port,11,FALSE),"OK",
IF(#REF!&amp;J384=VLOOKUP(#REF!,Supplier_Loading_Port,1,FALSE)&amp;VLOOKUP(#REF!,Supplier_Loading_Port,12,FALSE),"OK",
IF(#REF!&amp;J384=VLOOKUP(#REF!,Supplier_Loading_Port,1,FALSE)&amp;VLOOKUP(#REF!,Supplier_Loading_Port,13,FALSE),"OK",
IF(#REF!&amp;J384=VLOOKUP(#REF!,Supplier_Loading_Port,1,FALSE)&amp;VLOOKUP(#REF!,Supplier_Loading_Port,14,FALSE),"OK",
IF(#REF!&amp;J384=VLOOKUP(#REF!,Supplier_Loading_Port,1,FALSE)&amp;VLOOKUP(#REF!,Supplier_Loading_Port,15,FALSE),"OK",
IF(#REF!&amp;J384=VLOOKUP(#REF!,Supplier_Loading_Port,1,FALSE)&amp;VLOOKUP(#REF!,Supplier_Loading_Port,16,FALSE),"OK",
IF(#REF!&amp;J384=VLOOKUP(#REF!,Supplier_Loading_Port,1,FALSE)&amp;VLOOKUP(#REF!,Supplier_Loading_Port,17,FALSE),"OK",
IF(#REF!&amp;J384=VLOOKUP(#REF!,Supplier_Loading_Port,1,FALSE)&amp;VLOOKUP(#REF!,Supplier_Loading_Port,18,FALSE),"OK","Recheck!!!")))))))))))</f>
        <v>#REF!</v>
      </c>
      <c r="N391" s="4" t="str">
        <f t="shared" si="0"/>
        <v>OK</v>
      </c>
    </row>
    <row r="392" spans="1:14" ht="18" customHeight="1" x14ac:dyDescent="0.3">
      <c r="A392" s="6"/>
      <c r="B392" s="6"/>
      <c r="C392" s="6"/>
      <c r="D392" s="8"/>
      <c r="E392" s="10"/>
      <c r="F392" s="8"/>
      <c r="G392" s="8"/>
      <c r="H392" s="8"/>
      <c r="I392" s="8"/>
      <c r="J392" s="14"/>
      <c r="L392" s="4" t="e">
        <f>IF(#REF!="","",
IF(ISNA(#REF!=VLOOKUP(#REF!,Supplier_Loading_Port,1,FALSE)),"Recheck!!!","OK"))</f>
        <v>#REF!</v>
      </c>
      <c r="M392" s="4" t="e">
        <f>IF(OR(#REF!="",J385=""),"",
IF(#REF!&amp;J385=VLOOKUP(#REF!,Supplier_Loading_Port,1,FALSE)&amp;VLOOKUP(#REF!,Supplier_Loading_Port,9,FALSE),"OK",
IF(#REF!&amp;J385=VLOOKUP(#REF!,Supplier_Loading_Port,1,FALSE)&amp;VLOOKUP(#REF!,Supplier_Loading_Port,10,FALSE),"OK",
IF(#REF!&amp;J385=VLOOKUP(#REF!,Supplier_Loading_Port,1,FALSE)&amp;VLOOKUP(#REF!,Supplier_Loading_Port,11,FALSE),"OK",
IF(#REF!&amp;J385=VLOOKUP(#REF!,Supplier_Loading_Port,1,FALSE)&amp;VLOOKUP(#REF!,Supplier_Loading_Port,12,FALSE),"OK",
IF(#REF!&amp;J385=VLOOKUP(#REF!,Supplier_Loading_Port,1,FALSE)&amp;VLOOKUP(#REF!,Supplier_Loading_Port,13,FALSE),"OK",
IF(#REF!&amp;J385=VLOOKUP(#REF!,Supplier_Loading_Port,1,FALSE)&amp;VLOOKUP(#REF!,Supplier_Loading_Port,14,FALSE),"OK",
IF(#REF!&amp;J385=VLOOKUP(#REF!,Supplier_Loading_Port,1,FALSE)&amp;VLOOKUP(#REF!,Supplier_Loading_Port,15,FALSE),"OK",
IF(#REF!&amp;J385=VLOOKUP(#REF!,Supplier_Loading_Port,1,FALSE)&amp;VLOOKUP(#REF!,Supplier_Loading_Port,16,FALSE),"OK",
IF(#REF!&amp;J385=VLOOKUP(#REF!,Supplier_Loading_Port,1,FALSE)&amp;VLOOKUP(#REF!,Supplier_Loading_Port,17,FALSE),"OK",
IF(#REF!&amp;J385=VLOOKUP(#REF!,Supplier_Loading_Port,1,FALSE)&amp;VLOOKUP(#REF!,Supplier_Loading_Port,18,FALSE),"OK","Recheck!!!")))))))))))</f>
        <v>#REF!</v>
      </c>
      <c r="N392" s="4" t="str">
        <f t="shared" si="0"/>
        <v>OK</v>
      </c>
    </row>
    <row r="393" spans="1:14" ht="18" customHeight="1" x14ac:dyDescent="0.3">
      <c r="A393" s="6"/>
      <c r="B393" s="6"/>
      <c r="C393" s="6"/>
      <c r="D393" s="8"/>
      <c r="E393" s="10"/>
      <c r="F393" s="12"/>
      <c r="G393" s="8"/>
      <c r="H393" s="8"/>
      <c r="I393" s="8"/>
      <c r="J393" s="13"/>
      <c r="L393" s="4" t="e">
        <f>IF(#REF!="","",
IF(ISNA(#REF!=VLOOKUP(#REF!,Supplier_Loading_Port,1,FALSE)),"Recheck!!!","OK"))</f>
        <v>#REF!</v>
      </c>
      <c r="M393" s="4" t="e">
        <f>IF(OR(#REF!="",J386=""),"",
IF(#REF!&amp;J386=VLOOKUP(#REF!,Supplier_Loading_Port,1,FALSE)&amp;VLOOKUP(#REF!,Supplier_Loading_Port,9,FALSE),"OK",
IF(#REF!&amp;J386=VLOOKUP(#REF!,Supplier_Loading_Port,1,FALSE)&amp;VLOOKUP(#REF!,Supplier_Loading_Port,10,FALSE),"OK",
IF(#REF!&amp;J386=VLOOKUP(#REF!,Supplier_Loading_Port,1,FALSE)&amp;VLOOKUP(#REF!,Supplier_Loading_Port,11,FALSE),"OK",
IF(#REF!&amp;J386=VLOOKUP(#REF!,Supplier_Loading_Port,1,FALSE)&amp;VLOOKUP(#REF!,Supplier_Loading_Port,12,FALSE),"OK",
IF(#REF!&amp;J386=VLOOKUP(#REF!,Supplier_Loading_Port,1,FALSE)&amp;VLOOKUP(#REF!,Supplier_Loading_Port,13,FALSE),"OK",
IF(#REF!&amp;J386=VLOOKUP(#REF!,Supplier_Loading_Port,1,FALSE)&amp;VLOOKUP(#REF!,Supplier_Loading_Port,14,FALSE),"OK",
IF(#REF!&amp;J386=VLOOKUP(#REF!,Supplier_Loading_Port,1,FALSE)&amp;VLOOKUP(#REF!,Supplier_Loading_Port,15,FALSE),"OK",
IF(#REF!&amp;J386=VLOOKUP(#REF!,Supplier_Loading_Port,1,FALSE)&amp;VLOOKUP(#REF!,Supplier_Loading_Port,16,FALSE),"OK",
IF(#REF!&amp;J386=VLOOKUP(#REF!,Supplier_Loading_Port,1,FALSE)&amp;VLOOKUP(#REF!,Supplier_Loading_Port,17,FALSE),"OK",
IF(#REF!&amp;J386=VLOOKUP(#REF!,Supplier_Loading_Port,1,FALSE)&amp;VLOOKUP(#REF!,Supplier_Loading_Port,18,FALSE),"OK","Recheck!!!")))))))))))</f>
        <v>#REF!</v>
      </c>
      <c r="N393" s="4" t="str">
        <f t="shared" si="0"/>
        <v>OK</v>
      </c>
    </row>
    <row r="394" spans="1:14" ht="18" customHeight="1" x14ac:dyDescent="0.3">
      <c r="A394" s="6"/>
      <c r="B394" s="6"/>
      <c r="C394" s="6"/>
      <c r="D394" s="8"/>
      <c r="E394" s="10"/>
      <c r="F394" s="8"/>
      <c r="G394" s="8"/>
      <c r="H394" s="8"/>
      <c r="I394" s="8"/>
      <c r="J394" s="8"/>
      <c r="L394" s="4" t="e">
        <f>IF(#REF!="","",
IF(ISNA(#REF!=VLOOKUP(#REF!,Supplier_Loading_Port,1,FALSE)),"Recheck!!!","OK"))</f>
        <v>#REF!</v>
      </c>
      <c r="M394" s="4" t="e">
        <f>IF(OR(#REF!="",J387=""),"",
IF(#REF!&amp;J387=VLOOKUP(#REF!,Supplier_Loading_Port,1,FALSE)&amp;VLOOKUP(#REF!,Supplier_Loading_Port,9,FALSE),"OK",
IF(#REF!&amp;J387=VLOOKUP(#REF!,Supplier_Loading_Port,1,FALSE)&amp;VLOOKUP(#REF!,Supplier_Loading_Port,10,FALSE),"OK",
IF(#REF!&amp;J387=VLOOKUP(#REF!,Supplier_Loading_Port,1,FALSE)&amp;VLOOKUP(#REF!,Supplier_Loading_Port,11,FALSE),"OK",
IF(#REF!&amp;J387=VLOOKUP(#REF!,Supplier_Loading_Port,1,FALSE)&amp;VLOOKUP(#REF!,Supplier_Loading_Port,12,FALSE),"OK",
IF(#REF!&amp;J387=VLOOKUP(#REF!,Supplier_Loading_Port,1,FALSE)&amp;VLOOKUP(#REF!,Supplier_Loading_Port,13,FALSE),"OK",
IF(#REF!&amp;J387=VLOOKUP(#REF!,Supplier_Loading_Port,1,FALSE)&amp;VLOOKUP(#REF!,Supplier_Loading_Port,14,FALSE),"OK",
IF(#REF!&amp;J387=VLOOKUP(#REF!,Supplier_Loading_Port,1,FALSE)&amp;VLOOKUP(#REF!,Supplier_Loading_Port,15,FALSE),"OK",
IF(#REF!&amp;J387=VLOOKUP(#REF!,Supplier_Loading_Port,1,FALSE)&amp;VLOOKUP(#REF!,Supplier_Loading_Port,16,FALSE),"OK",
IF(#REF!&amp;J387=VLOOKUP(#REF!,Supplier_Loading_Port,1,FALSE)&amp;VLOOKUP(#REF!,Supplier_Loading_Port,17,FALSE),"OK",
IF(#REF!&amp;J387=VLOOKUP(#REF!,Supplier_Loading_Port,1,FALSE)&amp;VLOOKUP(#REF!,Supplier_Loading_Port,18,FALSE),"OK","Recheck!!!")))))))))))</f>
        <v>#REF!</v>
      </c>
      <c r="N394" s="4" t="str">
        <f t="shared" si="0"/>
        <v>OK</v>
      </c>
    </row>
    <row r="395" spans="1:14" ht="18" customHeight="1" x14ac:dyDescent="0.3">
      <c r="A395" s="6"/>
      <c r="B395" s="6"/>
      <c r="C395" s="6"/>
      <c r="D395" s="8"/>
      <c r="E395" s="10"/>
      <c r="F395" s="12"/>
      <c r="G395" s="8"/>
      <c r="H395" s="8"/>
      <c r="I395" s="8"/>
      <c r="J395" s="13"/>
      <c r="L395" s="4" t="e">
        <f>IF(#REF!="","",
IF(ISNA(#REF!=VLOOKUP(#REF!,Supplier_Loading_Port,1,FALSE)),"Recheck!!!","OK"))</f>
        <v>#REF!</v>
      </c>
      <c r="M395" s="4" t="e">
        <f>IF(OR(#REF!="",J388=""),"",
IF(#REF!&amp;J388=VLOOKUP(#REF!,Supplier_Loading_Port,1,FALSE)&amp;VLOOKUP(#REF!,Supplier_Loading_Port,9,FALSE),"OK",
IF(#REF!&amp;J388=VLOOKUP(#REF!,Supplier_Loading_Port,1,FALSE)&amp;VLOOKUP(#REF!,Supplier_Loading_Port,10,FALSE),"OK",
IF(#REF!&amp;J388=VLOOKUP(#REF!,Supplier_Loading_Port,1,FALSE)&amp;VLOOKUP(#REF!,Supplier_Loading_Port,11,FALSE),"OK",
IF(#REF!&amp;J388=VLOOKUP(#REF!,Supplier_Loading_Port,1,FALSE)&amp;VLOOKUP(#REF!,Supplier_Loading_Port,12,FALSE),"OK",
IF(#REF!&amp;J388=VLOOKUP(#REF!,Supplier_Loading_Port,1,FALSE)&amp;VLOOKUP(#REF!,Supplier_Loading_Port,13,FALSE),"OK",
IF(#REF!&amp;J388=VLOOKUP(#REF!,Supplier_Loading_Port,1,FALSE)&amp;VLOOKUP(#REF!,Supplier_Loading_Port,14,FALSE),"OK",
IF(#REF!&amp;J388=VLOOKUP(#REF!,Supplier_Loading_Port,1,FALSE)&amp;VLOOKUP(#REF!,Supplier_Loading_Port,15,FALSE),"OK",
IF(#REF!&amp;J388=VLOOKUP(#REF!,Supplier_Loading_Port,1,FALSE)&amp;VLOOKUP(#REF!,Supplier_Loading_Port,16,FALSE),"OK",
IF(#REF!&amp;J388=VLOOKUP(#REF!,Supplier_Loading_Port,1,FALSE)&amp;VLOOKUP(#REF!,Supplier_Loading_Port,17,FALSE),"OK",
IF(#REF!&amp;J388=VLOOKUP(#REF!,Supplier_Loading_Port,1,FALSE)&amp;VLOOKUP(#REF!,Supplier_Loading_Port,18,FALSE),"OK","Recheck!!!")))))))))))</f>
        <v>#REF!</v>
      </c>
      <c r="N395" s="4" t="str">
        <f t="shared" si="0"/>
        <v>OK</v>
      </c>
    </row>
    <row r="396" spans="1:14" ht="18" customHeight="1" x14ac:dyDescent="0.3">
      <c r="A396" s="6"/>
      <c r="B396" s="6"/>
      <c r="C396" s="6"/>
      <c r="D396" s="8"/>
      <c r="E396" s="10"/>
      <c r="F396" s="8"/>
      <c r="G396" s="8"/>
      <c r="H396" s="8"/>
      <c r="I396" s="8"/>
      <c r="J396" s="8"/>
      <c r="L396" s="4" t="e">
        <f>IF(#REF!="","",
IF(ISNA(#REF!=VLOOKUP(#REF!,Supplier_Loading_Port,1,FALSE)),"Recheck!!!","OK"))</f>
        <v>#REF!</v>
      </c>
      <c r="M396" s="4" t="e">
        <f>IF(OR(#REF!="",J389=""),"",
IF(#REF!&amp;J389=VLOOKUP(#REF!,Supplier_Loading_Port,1,FALSE)&amp;VLOOKUP(#REF!,Supplier_Loading_Port,9,FALSE),"OK",
IF(#REF!&amp;J389=VLOOKUP(#REF!,Supplier_Loading_Port,1,FALSE)&amp;VLOOKUP(#REF!,Supplier_Loading_Port,10,FALSE),"OK",
IF(#REF!&amp;J389=VLOOKUP(#REF!,Supplier_Loading_Port,1,FALSE)&amp;VLOOKUP(#REF!,Supplier_Loading_Port,11,FALSE),"OK",
IF(#REF!&amp;J389=VLOOKUP(#REF!,Supplier_Loading_Port,1,FALSE)&amp;VLOOKUP(#REF!,Supplier_Loading_Port,12,FALSE),"OK",
IF(#REF!&amp;J389=VLOOKUP(#REF!,Supplier_Loading_Port,1,FALSE)&amp;VLOOKUP(#REF!,Supplier_Loading_Port,13,FALSE),"OK",
IF(#REF!&amp;J389=VLOOKUP(#REF!,Supplier_Loading_Port,1,FALSE)&amp;VLOOKUP(#REF!,Supplier_Loading_Port,14,FALSE),"OK",
IF(#REF!&amp;J389=VLOOKUP(#REF!,Supplier_Loading_Port,1,FALSE)&amp;VLOOKUP(#REF!,Supplier_Loading_Port,15,FALSE),"OK",
IF(#REF!&amp;J389=VLOOKUP(#REF!,Supplier_Loading_Port,1,FALSE)&amp;VLOOKUP(#REF!,Supplier_Loading_Port,16,FALSE),"OK",
IF(#REF!&amp;J389=VLOOKUP(#REF!,Supplier_Loading_Port,1,FALSE)&amp;VLOOKUP(#REF!,Supplier_Loading_Port,17,FALSE),"OK",
IF(#REF!&amp;J389=VLOOKUP(#REF!,Supplier_Loading_Port,1,FALSE)&amp;VLOOKUP(#REF!,Supplier_Loading_Port,18,FALSE),"OK","Recheck!!!")))))))))))</f>
        <v>#REF!</v>
      </c>
      <c r="N396" s="4" t="str">
        <f t="shared" si="0"/>
        <v>OK</v>
      </c>
    </row>
    <row r="397" spans="1:14" ht="18" customHeight="1" x14ac:dyDescent="0.3">
      <c r="A397" s="6"/>
      <c r="B397" s="6"/>
      <c r="C397" s="6"/>
      <c r="D397" s="8"/>
      <c r="E397" s="10"/>
      <c r="F397" s="8"/>
      <c r="G397" s="8"/>
      <c r="H397" s="8"/>
      <c r="I397" s="8"/>
      <c r="J397" s="8"/>
      <c r="L397" s="4" t="e">
        <f>IF(#REF!="","",
IF(ISNA(#REF!=VLOOKUP(#REF!,Supplier_Loading_Port,1,FALSE)),"Recheck!!!","OK"))</f>
        <v>#REF!</v>
      </c>
      <c r="M397" s="4" t="e">
        <f>IF(OR(#REF!="",J390=""),"",
IF(#REF!&amp;J390=VLOOKUP(#REF!,Supplier_Loading_Port,1,FALSE)&amp;VLOOKUP(#REF!,Supplier_Loading_Port,9,FALSE),"OK",
IF(#REF!&amp;J390=VLOOKUP(#REF!,Supplier_Loading_Port,1,FALSE)&amp;VLOOKUP(#REF!,Supplier_Loading_Port,10,FALSE),"OK",
IF(#REF!&amp;J390=VLOOKUP(#REF!,Supplier_Loading_Port,1,FALSE)&amp;VLOOKUP(#REF!,Supplier_Loading_Port,11,FALSE),"OK",
IF(#REF!&amp;J390=VLOOKUP(#REF!,Supplier_Loading_Port,1,FALSE)&amp;VLOOKUP(#REF!,Supplier_Loading_Port,12,FALSE),"OK",
IF(#REF!&amp;J390=VLOOKUP(#REF!,Supplier_Loading_Port,1,FALSE)&amp;VLOOKUP(#REF!,Supplier_Loading_Port,13,FALSE),"OK",
IF(#REF!&amp;J390=VLOOKUP(#REF!,Supplier_Loading_Port,1,FALSE)&amp;VLOOKUP(#REF!,Supplier_Loading_Port,14,FALSE),"OK",
IF(#REF!&amp;J390=VLOOKUP(#REF!,Supplier_Loading_Port,1,FALSE)&amp;VLOOKUP(#REF!,Supplier_Loading_Port,15,FALSE),"OK",
IF(#REF!&amp;J390=VLOOKUP(#REF!,Supplier_Loading_Port,1,FALSE)&amp;VLOOKUP(#REF!,Supplier_Loading_Port,16,FALSE),"OK",
IF(#REF!&amp;J390=VLOOKUP(#REF!,Supplier_Loading_Port,1,FALSE)&amp;VLOOKUP(#REF!,Supplier_Loading_Port,17,FALSE),"OK",
IF(#REF!&amp;J390=VLOOKUP(#REF!,Supplier_Loading_Port,1,FALSE)&amp;VLOOKUP(#REF!,Supplier_Loading_Port,18,FALSE),"OK","Recheck!!!")))))))))))</f>
        <v>#REF!</v>
      </c>
      <c r="N397" s="4" t="str">
        <f t="shared" si="0"/>
        <v>OK</v>
      </c>
    </row>
    <row r="398" spans="1:14" ht="18" customHeight="1" x14ac:dyDescent="0.3">
      <c r="A398" s="6"/>
      <c r="B398" s="6"/>
      <c r="C398" s="6"/>
      <c r="D398" s="8"/>
      <c r="E398" s="10"/>
      <c r="F398" s="8"/>
      <c r="G398" s="8"/>
      <c r="H398" s="8"/>
      <c r="I398" s="8"/>
      <c r="J398" s="8"/>
      <c r="L398" s="4" t="e">
        <f>IF(#REF!="","",
IF(ISNA(#REF!=VLOOKUP(#REF!,Supplier_Loading_Port,1,FALSE)),"Recheck!!!","OK"))</f>
        <v>#REF!</v>
      </c>
      <c r="M398" s="4" t="e">
        <f>IF(OR(#REF!="",J391=""),"",
IF(#REF!&amp;J391=VLOOKUP(#REF!,Supplier_Loading_Port,1,FALSE)&amp;VLOOKUP(#REF!,Supplier_Loading_Port,9,FALSE),"OK",
IF(#REF!&amp;J391=VLOOKUP(#REF!,Supplier_Loading_Port,1,FALSE)&amp;VLOOKUP(#REF!,Supplier_Loading_Port,10,FALSE),"OK",
IF(#REF!&amp;J391=VLOOKUP(#REF!,Supplier_Loading_Port,1,FALSE)&amp;VLOOKUP(#REF!,Supplier_Loading_Port,11,FALSE),"OK",
IF(#REF!&amp;J391=VLOOKUP(#REF!,Supplier_Loading_Port,1,FALSE)&amp;VLOOKUP(#REF!,Supplier_Loading_Port,12,FALSE),"OK",
IF(#REF!&amp;J391=VLOOKUP(#REF!,Supplier_Loading_Port,1,FALSE)&amp;VLOOKUP(#REF!,Supplier_Loading_Port,13,FALSE),"OK",
IF(#REF!&amp;J391=VLOOKUP(#REF!,Supplier_Loading_Port,1,FALSE)&amp;VLOOKUP(#REF!,Supplier_Loading_Port,14,FALSE),"OK",
IF(#REF!&amp;J391=VLOOKUP(#REF!,Supplier_Loading_Port,1,FALSE)&amp;VLOOKUP(#REF!,Supplier_Loading_Port,15,FALSE),"OK",
IF(#REF!&amp;J391=VLOOKUP(#REF!,Supplier_Loading_Port,1,FALSE)&amp;VLOOKUP(#REF!,Supplier_Loading_Port,16,FALSE),"OK",
IF(#REF!&amp;J391=VLOOKUP(#REF!,Supplier_Loading_Port,1,FALSE)&amp;VLOOKUP(#REF!,Supplier_Loading_Port,17,FALSE),"OK",
IF(#REF!&amp;J391=VLOOKUP(#REF!,Supplier_Loading_Port,1,FALSE)&amp;VLOOKUP(#REF!,Supplier_Loading_Port,18,FALSE),"OK","Recheck!!!")))))))))))</f>
        <v>#REF!</v>
      </c>
      <c r="N398" s="4" t="str">
        <f t="shared" si="0"/>
        <v>OK</v>
      </c>
    </row>
    <row r="399" spans="1:14" ht="18" customHeight="1" x14ac:dyDescent="0.3">
      <c r="A399" s="6"/>
      <c r="B399" s="6"/>
      <c r="C399" s="6"/>
      <c r="D399" s="8"/>
      <c r="E399" s="10"/>
      <c r="F399" s="12"/>
      <c r="G399" s="8"/>
      <c r="H399" s="8"/>
      <c r="I399" s="8"/>
      <c r="J399" s="13"/>
      <c r="L399" s="4" t="e">
        <f>IF(#REF!="","",
IF(ISNA(#REF!=VLOOKUP(#REF!,Supplier_Loading_Port,1,FALSE)),"Recheck!!!","OK"))</f>
        <v>#REF!</v>
      </c>
      <c r="M399" s="4" t="e">
        <f>IF(OR(#REF!="",J392=""),"",
IF(#REF!&amp;J392=VLOOKUP(#REF!,Supplier_Loading_Port,1,FALSE)&amp;VLOOKUP(#REF!,Supplier_Loading_Port,9,FALSE),"OK",
IF(#REF!&amp;J392=VLOOKUP(#REF!,Supplier_Loading_Port,1,FALSE)&amp;VLOOKUP(#REF!,Supplier_Loading_Port,10,FALSE),"OK",
IF(#REF!&amp;J392=VLOOKUP(#REF!,Supplier_Loading_Port,1,FALSE)&amp;VLOOKUP(#REF!,Supplier_Loading_Port,11,FALSE),"OK",
IF(#REF!&amp;J392=VLOOKUP(#REF!,Supplier_Loading_Port,1,FALSE)&amp;VLOOKUP(#REF!,Supplier_Loading_Port,12,FALSE),"OK",
IF(#REF!&amp;J392=VLOOKUP(#REF!,Supplier_Loading_Port,1,FALSE)&amp;VLOOKUP(#REF!,Supplier_Loading_Port,13,FALSE),"OK",
IF(#REF!&amp;J392=VLOOKUP(#REF!,Supplier_Loading_Port,1,FALSE)&amp;VLOOKUP(#REF!,Supplier_Loading_Port,14,FALSE),"OK",
IF(#REF!&amp;J392=VLOOKUP(#REF!,Supplier_Loading_Port,1,FALSE)&amp;VLOOKUP(#REF!,Supplier_Loading_Port,15,FALSE),"OK",
IF(#REF!&amp;J392=VLOOKUP(#REF!,Supplier_Loading_Port,1,FALSE)&amp;VLOOKUP(#REF!,Supplier_Loading_Port,16,FALSE),"OK",
IF(#REF!&amp;J392=VLOOKUP(#REF!,Supplier_Loading_Port,1,FALSE)&amp;VLOOKUP(#REF!,Supplier_Loading_Port,17,FALSE),"OK",
IF(#REF!&amp;J392=VLOOKUP(#REF!,Supplier_Loading_Port,1,FALSE)&amp;VLOOKUP(#REF!,Supplier_Loading_Port,18,FALSE),"OK","Recheck!!!")))))))))))</f>
        <v>#REF!</v>
      </c>
      <c r="N399" s="4" t="str">
        <f t="shared" si="0"/>
        <v>OK</v>
      </c>
    </row>
    <row r="400" spans="1:14" ht="18" customHeight="1" x14ac:dyDescent="0.3">
      <c r="A400" s="6"/>
      <c r="B400" s="6"/>
      <c r="C400" s="6"/>
      <c r="D400" s="8"/>
      <c r="E400" s="10"/>
      <c r="F400" s="8"/>
      <c r="G400" s="8"/>
      <c r="H400" s="8"/>
      <c r="I400" s="8"/>
      <c r="J400" s="8"/>
      <c r="L400" s="4" t="e">
        <f>IF(#REF!="","",
IF(ISNA(#REF!=VLOOKUP(#REF!,Supplier_Loading_Port,1,FALSE)),"Recheck!!!","OK"))</f>
        <v>#REF!</v>
      </c>
      <c r="M400" s="4" t="e">
        <f>IF(OR(#REF!="",J393=""),"",
IF(#REF!&amp;J393=VLOOKUP(#REF!,Supplier_Loading_Port,1,FALSE)&amp;VLOOKUP(#REF!,Supplier_Loading_Port,9,FALSE),"OK",
IF(#REF!&amp;J393=VLOOKUP(#REF!,Supplier_Loading_Port,1,FALSE)&amp;VLOOKUP(#REF!,Supplier_Loading_Port,10,FALSE),"OK",
IF(#REF!&amp;J393=VLOOKUP(#REF!,Supplier_Loading_Port,1,FALSE)&amp;VLOOKUP(#REF!,Supplier_Loading_Port,11,FALSE),"OK",
IF(#REF!&amp;J393=VLOOKUP(#REF!,Supplier_Loading_Port,1,FALSE)&amp;VLOOKUP(#REF!,Supplier_Loading_Port,12,FALSE),"OK",
IF(#REF!&amp;J393=VLOOKUP(#REF!,Supplier_Loading_Port,1,FALSE)&amp;VLOOKUP(#REF!,Supplier_Loading_Port,13,FALSE),"OK",
IF(#REF!&amp;J393=VLOOKUP(#REF!,Supplier_Loading_Port,1,FALSE)&amp;VLOOKUP(#REF!,Supplier_Loading_Port,14,FALSE),"OK",
IF(#REF!&amp;J393=VLOOKUP(#REF!,Supplier_Loading_Port,1,FALSE)&amp;VLOOKUP(#REF!,Supplier_Loading_Port,15,FALSE),"OK",
IF(#REF!&amp;J393=VLOOKUP(#REF!,Supplier_Loading_Port,1,FALSE)&amp;VLOOKUP(#REF!,Supplier_Loading_Port,16,FALSE),"OK",
IF(#REF!&amp;J393=VLOOKUP(#REF!,Supplier_Loading_Port,1,FALSE)&amp;VLOOKUP(#REF!,Supplier_Loading_Port,17,FALSE),"OK",
IF(#REF!&amp;J393=VLOOKUP(#REF!,Supplier_Loading_Port,1,FALSE)&amp;VLOOKUP(#REF!,Supplier_Loading_Port,18,FALSE),"OK","Recheck!!!")))))))))))</f>
        <v>#REF!</v>
      </c>
      <c r="N400" s="4" t="str">
        <f t="shared" si="0"/>
        <v>OK</v>
      </c>
    </row>
    <row r="401" spans="1:14" ht="18" customHeight="1" x14ac:dyDescent="0.3">
      <c r="A401" s="6"/>
      <c r="B401" s="6"/>
      <c r="C401" s="6"/>
      <c r="D401" s="8"/>
      <c r="E401" s="10"/>
      <c r="F401" s="8"/>
      <c r="G401" s="8"/>
      <c r="H401" s="8"/>
      <c r="I401" s="8"/>
      <c r="J401" s="8"/>
      <c r="L401" s="4" t="e">
        <f>IF(#REF!="","",
IF(ISNA(#REF!=VLOOKUP(#REF!,Supplier_Loading_Port,1,FALSE)),"Recheck!!!","OK"))</f>
        <v>#REF!</v>
      </c>
      <c r="M401" s="4" t="e">
        <f>IF(OR(#REF!="",J394=""),"",
IF(#REF!&amp;J394=VLOOKUP(#REF!,Supplier_Loading_Port,1,FALSE)&amp;VLOOKUP(#REF!,Supplier_Loading_Port,9,FALSE),"OK",
IF(#REF!&amp;J394=VLOOKUP(#REF!,Supplier_Loading_Port,1,FALSE)&amp;VLOOKUP(#REF!,Supplier_Loading_Port,10,FALSE),"OK",
IF(#REF!&amp;J394=VLOOKUP(#REF!,Supplier_Loading_Port,1,FALSE)&amp;VLOOKUP(#REF!,Supplier_Loading_Port,11,FALSE),"OK",
IF(#REF!&amp;J394=VLOOKUP(#REF!,Supplier_Loading_Port,1,FALSE)&amp;VLOOKUP(#REF!,Supplier_Loading_Port,12,FALSE),"OK",
IF(#REF!&amp;J394=VLOOKUP(#REF!,Supplier_Loading_Port,1,FALSE)&amp;VLOOKUP(#REF!,Supplier_Loading_Port,13,FALSE),"OK",
IF(#REF!&amp;J394=VLOOKUP(#REF!,Supplier_Loading_Port,1,FALSE)&amp;VLOOKUP(#REF!,Supplier_Loading_Port,14,FALSE),"OK",
IF(#REF!&amp;J394=VLOOKUP(#REF!,Supplier_Loading_Port,1,FALSE)&amp;VLOOKUP(#REF!,Supplier_Loading_Port,15,FALSE),"OK",
IF(#REF!&amp;J394=VLOOKUP(#REF!,Supplier_Loading_Port,1,FALSE)&amp;VLOOKUP(#REF!,Supplier_Loading_Port,16,FALSE),"OK",
IF(#REF!&amp;J394=VLOOKUP(#REF!,Supplier_Loading_Port,1,FALSE)&amp;VLOOKUP(#REF!,Supplier_Loading_Port,17,FALSE),"OK",
IF(#REF!&amp;J394=VLOOKUP(#REF!,Supplier_Loading_Port,1,FALSE)&amp;VLOOKUP(#REF!,Supplier_Loading_Port,18,FALSE),"OK","Recheck!!!")))))))))))</f>
        <v>#REF!</v>
      </c>
      <c r="N401" s="4" t="str">
        <f t="shared" si="0"/>
        <v>OK</v>
      </c>
    </row>
    <row r="402" spans="1:14" ht="18" customHeight="1" x14ac:dyDescent="0.3">
      <c r="A402" s="11"/>
      <c r="B402" s="11"/>
      <c r="C402" s="11"/>
      <c r="D402" s="8"/>
      <c r="E402" s="10"/>
      <c r="F402" s="8"/>
      <c r="G402" s="8"/>
      <c r="H402" s="8"/>
      <c r="I402" s="8"/>
      <c r="J402" s="8"/>
      <c r="L402" s="4" t="e">
        <f>IF(#REF!="","",
IF(ISNA(#REF!=VLOOKUP(#REF!,Supplier_Loading_Port,1,FALSE)),"Recheck!!!","OK"))</f>
        <v>#REF!</v>
      </c>
      <c r="M402" s="4" t="e">
        <f>IF(OR(#REF!="",J395=""),"",
IF(#REF!&amp;J395=VLOOKUP(#REF!,Supplier_Loading_Port,1,FALSE)&amp;VLOOKUP(#REF!,Supplier_Loading_Port,9,FALSE),"OK",
IF(#REF!&amp;J395=VLOOKUP(#REF!,Supplier_Loading_Port,1,FALSE)&amp;VLOOKUP(#REF!,Supplier_Loading_Port,10,FALSE),"OK",
IF(#REF!&amp;J395=VLOOKUP(#REF!,Supplier_Loading_Port,1,FALSE)&amp;VLOOKUP(#REF!,Supplier_Loading_Port,11,FALSE),"OK",
IF(#REF!&amp;J395=VLOOKUP(#REF!,Supplier_Loading_Port,1,FALSE)&amp;VLOOKUP(#REF!,Supplier_Loading_Port,12,FALSE),"OK",
IF(#REF!&amp;J395=VLOOKUP(#REF!,Supplier_Loading_Port,1,FALSE)&amp;VLOOKUP(#REF!,Supplier_Loading_Port,13,FALSE),"OK",
IF(#REF!&amp;J395=VLOOKUP(#REF!,Supplier_Loading_Port,1,FALSE)&amp;VLOOKUP(#REF!,Supplier_Loading_Port,14,FALSE),"OK",
IF(#REF!&amp;J395=VLOOKUP(#REF!,Supplier_Loading_Port,1,FALSE)&amp;VLOOKUP(#REF!,Supplier_Loading_Port,15,FALSE),"OK",
IF(#REF!&amp;J395=VLOOKUP(#REF!,Supplier_Loading_Port,1,FALSE)&amp;VLOOKUP(#REF!,Supplier_Loading_Port,16,FALSE),"OK",
IF(#REF!&amp;J395=VLOOKUP(#REF!,Supplier_Loading_Port,1,FALSE)&amp;VLOOKUP(#REF!,Supplier_Loading_Port,17,FALSE),"OK",
IF(#REF!&amp;J395=VLOOKUP(#REF!,Supplier_Loading_Port,1,FALSE)&amp;VLOOKUP(#REF!,Supplier_Loading_Port,18,FALSE),"OK","Recheck!!!")))))))))))</f>
        <v>#REF!</v>
      </c>
      <c r="N402" s="4" t="str">
        <f t="shared" si="0"/>
        <v>OK</v>
      </c>
    </row>
    <row r="403" spans="1:14" ht="18" customHeight="1" x14ac:dyDescent="0.3">
      <c r="A403" s="6"/>
      <c r="B403" s="6"/>
      <c r="C403" s="6"/>
      <c r="D403" s="8"/>
      <c r="E403" s="10"/>
      <c r="F403" s="8"/>
      <c r="G403" s="8"/>
      <c r="H403" s="8"/>
      <c r="I403" s="8"/>
      <c r="J403" s="8"/>
      <c r="L403" s="4" t="e">
        <f>IF(#REF!="","",
IF(ISNA(#REF!=VLOOKUP(#REF!,Supplier_Loading_Port,1,FALSE)),"Recheck!!!","OK"))</f>
        <v>#REF!</v>
      </c>
      <c r="M403" s="4" t="e">
        <f>IF(OR(#REF!="",J396=""),"",
IF(#REF!&amp;J396=VLOOKUP(#REF!,Supplier_Loading_Port,1,FALSE)&amp;VLOOKUP(#REF!,Supplier_Loading_Port,9,FALSE),"OK",
IF(#REF!&amp;J396=VLOOKUP(#REF!,Supplier_Loading_Port,1,FALSE)&amp;VLOOKUP(#REF!,Supplier_Loading_Port,10,FALSE),"OK",
IF(#REF!&amp;J396=VLOOKUP(#REF!,Supplier_Loading_Port,1,FALSE)&amp;VLOOKUP(#REF!,Supplier_Loading_Port,11,FALSE),"OK",
IF(#REF!&amp;J396=VLOOKUP(#REF!,Supplier_Loading_Port,1,FALSE)&amp;VLOOKUP(#REF!,Supplier_Loading_Port,12,FALSE),"OK",
IF(#REF!&amp;J396=VLOOKUP(#REF!,Supplier_Loading_Port,1,FALSE)&amp;VLOOKUP(#REF!,Supplier_Loading_Port,13,FALSE),"OK",
IF(#REF!&amp;J396=VLOOKUP(#REF!,Supplier_Loading_Port,1,FALSE)&amp;VLOOKUP(#REF!,Supplier_Loading_Port,14,FALSE),"OK",
IF(#REF!&amp;J396=VLOOKUP(#REF!,Supplier_Loading_Port,1,FALSE)&amp;VLOOKUP(#REF!,Supplier_Loading_Port,15,FALSE),"OK",
IF(#REF!&amp;J396=VLOOKUP(#REF!,Supplier_Loading_Port,1,FALSE)&amp;VLOOKUP(#REF!,Supplier_Loading_Port,16,FALSE),"OK",
IF(#REF!&amp;J396=VLOOKUP(#REF!,Supplier_Loading_Port,1,FALSE)&amp;VLOOKUP(#REF!,Supplier_Loading_Port,17,FALSE),"OK",
IF(#REF!&amp;J396=VLOOKUP(#REF!,Supplier_Loading_Port,1,FALSE)&amp;VLOOKUP(#REF!,Supplier_Loading_Port,18,FALSE),"OK","Recheck!!!")))))))))))</f>
        <v>#REF!</v>
      </c>
      <c r="N403" s="4" t="str">
        <f t="shared" si="0"/>
        <v>OK</v>
      </c>
    </row>
    <row r="404" spans="1:14" ht="18" customHeight="1" x14ac:dyDescent="0.3">
      <c r="A404" s="6"/>
      <c r="B404" s="6"/>
      <c r="C404" s="6"/>
      <c r="D404" s="8"/>
      <c r="E404" s="10"/>
      <c r="F404" s="8"/>
      <c r="G404" s="8"/>
      <c r="H404" s="8"/>
      <c r="I404" s="8"/>
      <c r="J404" s="14"/>
      <c r="L404" s="4" t="e">
        <f>IF(#REF!="","",
IF(ISNA(#REF!=VLOOKUP(#REF!,Supplier_Loading_Port,1,FALSE)),"Recheck!!!","OK"))</f>
        <v>#REF!</v>
      </c>
      <c r="M404" s="4" t="e">
        <f>IF(OR(#REF!="",J397=""),"",
IF(#REF!&amp;J397=VLOOKUP(#REF!,Supplier_Loading_Port,1,FALSE)&amp;VLOOKUP(#REF!,Supplier_Loading_Port,9,FALSE),"OK",
IF(#REF!&amp;J397=VLOOKUP(#REF!,Supplier_Loading_Port,1,FALSE)&amp;VLOOKUP(#REF!,Supplier_Loading_Port,10,FALSE),"OK",
IF(#REF!&amp;J397=VLOOKUP(#REF!,Supplier_Loading_Port,1,FALSE)&amp;VLOOKUP(#REF!,Supplier_Loading_Port,11,FALSE),"OK",
IF(#REF!&amp;J397=VLOOKUP(#REF!,Supplier_Loading_Port,1,FALSE)&amp;VLOOKUP(#REF!,Supplier_Loading_Port,12,FALSE),"OK",
IF(#REF!&amp;J397=VLOOKUP(#REF!,Supplier_Loading_Port,1,FALSE)&amp;VLOOKUP(#REF!,Supplier_Loading_Port,13,FALSE),"OK",
IF(#REF!&amp;J397=VLOOKUP(#REF!,Supplier_Loading_Port,1,FALSE)&amp;VLOOKUP(#REF!,Supplier_Loading_Port,14,FALSE),"OK",
IF(#REF!&amp;J397=VLOOKUP(#REF!,Supplier_Loading_Port,1,FALSE)&amp;VLOOKUP(#REF!,Supplier_Loading_Port,15,FALSE),"OK",
IF(#REF!&amp;J397=VLOOKUP(#REF!,Supplier_Loading_Port,1,FALSE)&amp;VLOOKUP(#REF!,Supplier_Loading_Port,16,FALSE),"OK",
IF(#REF!&amp;J397=VLOOKUP(#REF!,Supplier_Loading_Port,1,FALSE)&amp;VLOOKUP(#REF!,Supplier_Loading_Port,17,FALSE),"OK",
IF(#REF!&amp;J397=VLOOKUP(#REF!,Supplier_Loading_Port,1,FALSE)&amp;VLOOKUP(#REF!,Supplier_Loading_Port,18,FALSE),"OK","Recheck!!!")))))))))))</f>
        <v>#REF!</v>
      </c>
      <c r="N404" s="4" t="str">
        <f t="shared" si="0"/>
        <v>OK</v>
      </c>
    </row>
    <row r="405" spans="1:14" ht="18" customHeight="1" x14ac:dyDescent="0.3">
      <c r="A405" s="6"/>
      <c r="B405" s="6"/>
      <c r="C405" s="6"/>
      <c r="D405" s="8"/>
      <c r="E405" s="10"/>
      <c r="F405" s="12"/>
      <c r="G405" s="8"/>
      <c r="H405" s="8"/>
      <c r="I405" s="8"/>
      <c r="J405" s="14"/>
      <c r="L405" s="4" t="e">
        <f>IF(#REF!="","",
IF(ISNA(#REF!=VLOOKUP(#REF!,Supplier_Loading_Port,1,FALSE)),"Recheck!!!","OK"))</f>
        <v>#REF!</v>
      </c>
      <c r="M405" s="4" t="e">
        <f>IF(OR(#REF!="",J398=""),"",
IF(#REF!&amp;J398=VLOOKUP(#REF!,Supplier_Loading_Port,1,FALSE)&amp;VLOOKUP(#REF!,Supplier_Loading_Port,9,FALSE),"OK",
IF(#REF!&amp;J398=VLOOKUP(#REF!,Supplier_Loading_Port,1,FALSE)&amp;VLOOKUP(#REF!,Supplier_Loading_Port,10,FALSE),"OK",
IF(#REF!&amp;J398=VLOOKUP(#REF!,Supplier_Loading_Port,1,FALSE)&amp;VLOOKUP(#REF!,Supplier_Loading_Port,11,FALSE),"OK",
IF(#REF!&amp;J398=VLOOKUP(#REF!,Supplier_Loading_Port,1,FALSE)&amp;VLOOKUP(#REF!,Supplier_Loading_Port,12,FALSE),"OK",
IF(#REF!&amp;J398=VLOOKUP(#REF!,Supplier_Loading_Port,1,FALSE)&amp;VLOOKUP(#REF!,Supplier_Loading_Port,13,FALSE),"OK",
IF(#REF!&amp;J398=VLOOKUP(#REF!,Supplier_Loading_Port,1,FALSE)&amp;VLOOKUP(#REF!,Supplier_Loading_Port,14,FALSE),"OK",
IF(#REF!&amp;J398=VLOOKUP(#REF!,Supplier_Loading_Port,1,FALSE)&amp;VLOOKUP(#REF!,Supplier_Loading_Port,15,FALSE),"OK",
IF(#REF!&amp;J398=VLOOKUP(#REF!,Supplier_Loading_Port,1,FALSE)&amp;VLOOKUP(#REF!,Supplier_Loading_Port,16,FALSE),"OK",
IF(#REF!&amp;J398=VLOOKUP(#REF!,Supplier_Loading_Port,1,FALSE)&amp;VLOOKUP(#REF!,Supplier_Loading_Port,17,FALSE),"OK",
IF(#REF!&amp;J398=VLOOKUP(#REF!,Supplier_Loading_Port,1,FALSE)&amp;VLOOKUP(#REF!,Supplier_Loading_Port,18,FALSE),"OK","Recheck!!!")))))))))))</f>
        <v>#REF!</v>
      </c>
      <c r="N405" s="4" t="str">
        <f t="shared" si="0"/>
        <v/>
      </c>
    </row>
    <row r="406" spans="1:14" ht="18" customHeight="1" x14ac:dyDescent="0.3">
      <c r="A406" s="6"/>
      <c r="B406" s="6"/>
      <c r="C406" s="6"/>
      <c r="D406" s="8"/>
      <c r="E406" s="10"/>
      <c r="F406" s="8"/>
      <c r="G406" s="8"/>
      <c r="H406" s="8"/>
      <c r="I406" s="8"/>
      <c r="J406" s="14"/>
      <c r="L406" s="4" t="e">
        <f>IF(#REF!="","",
IF(ISNA(#REF!=VLOOKUP(#REF!,Supplier_Loading_Port,1,FALSE)),"Recheck!!!","OK"))</f>
        <v>#REF!</v>
      </c>
      <c r="M406" s="4" t="e">
        <f>IF(OR(#REF!="",J399=""),"",
IF(#REF!&amp;J399=VLOOKUP(#REF!,Supplier_Loading_Port,1,FALSE)&amp;VLOOKUP(#REF!,Supplier_Loading_Port,9,FALSE),"OK",
IF(#REF!&amp;J399=VLOOKUP(#REF!,Supplier_Loading_Port,1,FALSE)&amp;VLOOKUP(#REF!,Supplier_Loading_Port,10,FALSE),"OK",
IF(#REF!&amp;J399=VLOOKUP(#REF!,Supplier_Loading_Port,1,FALSE)&amp;VLOOKUP(#REF!,Supplier_Loading_Port,11,FALSE),"OK",
IF(#REF!&amp;J399=VLOOKUP(#REF!,Supplier_Loading_Port,1,FALSE)&amp;VLOOKUP(#REF!,Supplier_Loading_Port,12,FALSE),"OK",
IF(#REF!&amp;J399=VLOOKUP(#REF!,Supplier_Loading_Port,1,FALSE)&amp;VLOOKUP(#REF!,Supplier_Loading_Port,13,FALSE),"OK",
IF(#REF!&amp;J399=VLOOKUP(#REF!,Supplier_Loading_Port,1,FALSE)&amp;VLOOKUP(#REF!,Supplier_Loading_Port,14,FALSE),"OK",
IF(#REF!&amp;J399=VLOOKUP(#REF!,Supplier_Loading_Port,1,FALSE)&amp;VLOOKUP(#REF!,Supplier_Loading_Port,15,FALSE),"OK",
IF(#REF!&amp;J399=VLOOKUP(#REF!,Supplier_Loading_Port,1,FALSE)&amp;VLOOKUP(#REF!,Supplier_Loading_Port,16,FALSE),"OK",
IF(#REF!&amp;J399=VLOOKUP(#REF!,Supplier_Loading_Port,1,FALSE)&amp;VLOOKUP(#REF!,Supplier_Loading_Port,17,FALSE),"OK",
IF(#REF!&amp;J399=VLOOKUP(#REF!,Supplier_Loading_Port,1,FALSE)&amp;VLOOKUP(#REF!,Supplier_Loading_Port,18,FALSE),"OK","Recheck!!!")))))))))))</f>
        <v>#REF!</v>
      </c>
      <c r="N406" s="4" t="str">
        <f t="shared" si="0"/>
        <v/>
      </c>
    </row>
    <row r="407" spans="1:14" ht="18" customHeight="1" x14ac:dyDescent="0.3">
      <c r="A407" s="6"/>
      <c r="B407" s="6"/>
      <c r="C407" s="6"/>
      <c r="D407" s="8"/>
      <c r="E407" s="10"/>
      <c r="F407" s="8"/>
      <c r="G407" s="8" t="str">
        <f t="shared" ref="G407:G470" si="1">IF(F407="","",VLOOKUP(F407,Prod_Type,2,FALSE))</f>
        <v/>
      </c>
      <c r="H407" s="8"/>
      <c r="I407" s="8"/>
      <c r="J407" s="8"/>
      <c r="L407" s="4" t="e">
        <f>IF(#REF!="","",
IF(ISNA(#REF!=VLOOKUP(#REF!,Supplier_Loading_Port,1,FALSE)),"Recheck!!!","OK"))</f>
        <v>#REF!</v>
      </c>
      <c r="M407" s="4" t="e">
        <f>IF(OR(#REF!="",J400=""),"",
IF(#REF!&amp;J400=VLOOKUP(#REF!,Supplier_Loading_Port,1,FALSE)&amp;VLOOKUP(#REF!,Supplier_Loading_Port,9,FALSE),"OK",
IF(#REF!&amp;J400=VLOOKUP(#REF!,Supplier_Loading_Port,1,FALSE)&amp;VLOOKUP(#REF!,Supplier_Loading_Port,10,FALSE),"OK",
IF(#REF!&amp;J400=VLOOKUP(#REF!,Supplier_Loading_Port,1,FALSE)&amp;VLOOKUP(#REF!,Supplier_Loading_Port,11,FALSE),"OK",
IF(#REF!&amp;J400=VLOOKUP(#REF!,Supplier_Loading_Port,1,FALSE)&amp;VLOOKUP(#REF!,Supplier_Loading_Port,12,FALSE),"OK",
IF(#REF!&amp;J400=VLOOKUP(#REF!,Supplier_Loading_Port,1,FALSE)&amp;VLOOKUP(#REF!,Supplier_Loading_Port,13,FALSE),"OK",
IF(#REF!&amp;J400=VLOOKUP(#REF!,Supplier_Loading_Port,1,FALSE)&amp;VLOOKUP(#REF!,Supplier_Loading_Port,14,FALSE),"OK",
IF(#REF!&amp;J400=VLOOKUP(#REF!,Supplier_Loading_Port,1,FALSE)&amp;VLOOKUP(#REF!,Supplier_Loading_Port,15,FALSE),"OK",
IF(#REF!&amp;J400=VLOOKUP(#REF!,Supplier_Loading_Port,1,FALSE)&amp;VLOOKUP(#REF!,Supplier_Loading_Port,16,FALSE),"OK",
IF(#REF!&amp;J400=VLOOKUP(#REF!,Supplier_Loading_Port,1,FALSE)&amp;VLOOKUP(#REF!,Supplier_Loading_Port,17,FALSE),"OK",
IF(#REF!&amp;J400=VLOOKUP(#REF!,Supplier_Loading_Port,1,FALSE)&amp;VLOOKUP(#REF!,Supplier_Loading_Port,18,FALSE),"OK","Recheck!!!")))))))))))</f>
        <v>#REF!</v>
      </c>
      <c r="N407" s="4" t="str">
        <f t="shared" si="0"/>
        <v/>
      </c>
    </row>
    <row r="408" spans="1:14" ht="18" customHeight="1" x14ac:dyDescent="0.3">
      <c r="A408" s="6"/>
      <c r="B408" s="6"/>
      <c r="C408" s="6"/>
      <c r="D408" s="8"/>
      <c r="E408" s="10"/>
      <c r="F408" s="8"/>
      <c r="G408" s="8" t="str">
        <f t="shared" si="1"/>
        <v/>
      </c>
      <c r="H408" s="8"/>
      <c r="I408" s="8"/>
      <c r="J408" s="14"/>
      <c r="L408" s="4" t="e">
        <f>IF(#REF!="","",
IF(ISNA(#REF!=VLOOKUP(#REF!,Supplier_Loading_Port,1,FALSE)),"Recheck!!!","OK"))</f>
        <v>#REF!</v>
      </c>
      <c r="M408" s="4" t="e">
        <f>IF(OR(#REF!="",J401=""),"",
IF(#REF!&amp;J401=VLOOKUP(#REF!,Supplier_Loading_Port,1,FALSE)&amp;VLOOKUP(#REF!,Supplier_Loading_Port,9,FALSE),"OK",
IF(#REF!&amp;J401=VLOOKUP(#REF!,Supplier_Loading_Port,1,FALSE)&amp;VLOOKUP(#REF!,Supplier_Loading_Port,10,FALSE),"OK",
IF(#REF!&amp;J401=VLOOKUP(#REF!,Supplier_Loading_Port,1,FALSE)&amp;VLOOKUP(#REF!,Supplier_Loading_Port,11,FALSE),"OK",
IF(#REF!&amp;J401=VLOOKUP(#REF!,Supplier_Loading_Port,1,FALSE)&amp;VLOOKUP(#REF!,Supplier_Loading_Port,12,FALSE),"OK",
IF(#REF!&amp;J401=VLOOKUP(#REF!,Supplier_Loading_Port,1,FALSE)&amp;VLOOKUP(#REF!,Supplier_Loading_Port,13,FALSE),"OK",
IF(#REF!&amp;J401=VLOOKUP(#REF!,Supplier_Loading_Port,1,FALSE)&amp;VLOOKUP(#REF!,Supplier_Loading_Port,14,FALSE),"OK",
IF(#REF!&amp;J401=VLOOKUP(#REF!,Supplier_Loading_Port,1,FALSE)&amp;VLOOKUP(#REF!,Supplier_Loading_Port,15,FALSE),"OK",
IF(#REF!&amp;J401=VLOOKUP(#REF!,Supplier_Loading_Port,1,FALSE)&amp;VLOOKUP(#REF!,Supplier_Loading_Port,16,FALSE),"OK",
IF(#REF!&amp;J401=VLOOKUP(#REF!,Supplier_Loading_Port,1,FALSE)&amp;VLOOKUP(#REF!,Supplier_Loading_Port,17,FALSE),"OK",
IF(#REF!&amp;J401=VLOOKUP(#REF!,Supplier_Loading_Port,1,FALSE)&amp;VLOOKUP(#REF!,Supplier_Loading_Port,18,FALSE),"OK","Recheck!!!")))))))))))</f>
        <v>#REF!</v>
      </c>
      <c r="N408" s="4" t="str">
        <f t="shared" si="0"/>
        <v/>
      </c>
    </row>
    <row r="409" spans="1:14" ht="18" customHeight="1" x14ac:dyDescent="0.3">
      <c r="A409" s="6"/>
      <c r="B409" s="6"/>
      <c r="C409" s="6"/>
      <c r="D409" s="12"/>
      <c r="E409" s="10"/>
      <c r="F409" s="8"/>
      <c r="G409" s="8" t="str">
        <f t="shared" si="1"/>
        <v/>
      </c>
      <c r="H409" s="8"/>
      <c r="I409" s="8"/>
      <c r="J409" s="14"/>
      <c r="L409" s="4" t="e">
        <f>IF(#REF!="","",
IF(ISNA(#REF!=VLOOKUP(#REF!,Supplier_Loading_Port,1,FALSE)),"Recheck!!!","OK"))</f>
        <v>#REF!</v>
      </c>
      <c r="M409" s="4" t="e">
        <f>IF(OR(#REF!="",J402=""),"",
IF(#REF!&amp;J402=VLOOKUP(#REF!,Supplier_Loading_Port,1,FALSE)&amp;VLOOKUP(#REF!,Supplier_Loading_Port,9,FALSE),"OK",
IF(#REF!&amp;J402=VLOOKUP(#REF!,Supplier_Loading_Port,1,FALSE)&amp;VLOOKUP(#REF!,Supplier_Loading_Port,10,FALSE),"OK",
IF(#REF!&amp;J402=VLOOKUP(#REF!,Supplier_Loading_Port,1,FALSE)&amp;VLOOKUP(#REF!,Supplier_Loading_Port,11,FALSE),"OK",
IF(#REF!&amp;J402=VLOOKUP(#REF!,Supplier_Loading_Port,1,FALSE)&amp;VLOOKUP(#REF!,Supplier_Loading_Port,12,FALSE),"OK",
IF(#REF!&amp;J402=VLOOKUP(#REF!,Supplier_Loading_Port,1,FALSE)&amp;VLOOKUP(#REF!,Supplier_Loading_Port,13,FALSE),"OK",
IF(#REF!&amp;J402=VLOOKUP(#REF!,Supplier_Loading_Port,1,FALSE)&amp;VLOOKUP(#REF!,Supplier_Loading_Port,14,FALSE),"OK",
IF(#REF!&amp;J402=VLOOKUP(#REF!,Supplier_Loading_Port,1,FALSE)&amp;VLOOKUP(#REF!,Supplier_Loading_Port,15,FALSE),"OK",
IF(#REF!&amp;J402=VLOOKUP(#REF!,Supplier_Loading_Port,1,FALSE)&amp;VLOOKUP(#REF!,Supplier_Loading_Port,16,FALSE),"OK",
IF(#REF!&amp;J402=VLOOKUP(#REF!,Supplier_Loading_Port,1,FALSE)&amp;VLOOKUP(#REF!,Supplier_Loading_Port,17,FALSE),"OK",
IF(#REF!&amp;J402=VLOOKUP(#REF!,Supplier_Loading_Port,1,FALSE)&amp;VLOOKUP(#REF!,Supplier_Loading_Port,18,FALSE),"OK","Recheck!!!")))))))))))</f>
        <v>#REF!</v>
      </c>
      <c r="N409" s="4" t="str">
        <f t="shared" si="0"/>
        <v/>
      </c>
    </row>
    <row r="410" spans="1:14" ht="18" customHeight="1" x14ac:dyDescent="0.3">
      <c r="A410" s="6"/>
      <c r="B410" s="6"/>
      <c r="C410" s="6"/>
      <c r="D410" s="8"/>
      <c r="E410" s="10"/>
      <c r="F410" s="8"/>
      <c r="G410" s="8" t="str">
        <f t="shared" si="1"/>
        <v/>
      </c>
      <c r="H410" s="8"/>
      <c r="I410" s="8"/>
      <c r="J410" s="8"/>
      <c r="L410" s="4" t="e">
        <f>IF(#REF!="","",
IF(ISNA(#REF!=VLOOKUP(#REF!,Supplier_Loading_Port,1,FALSE)),"Recheck!!!","OK"))</f>
        <v>#REF!</v>
      </c>
      <c r="M410" s="4" t="e">
        <f>IF(OR(#REF!="",J403=""),"",
IF(#REF!&amp;J403=VLOOKUP(#REF!,Supplier_Loading_Port,1,FALSE)&amp;VLOOKUP(#REF!,Supplier_Loading_Port,9,FALSE),"OK",
IF(#REF!&amp;J403=VLOOKUP(#REF!,Supplier_Loading_Port,1,FALSE)&amp;VLOOKUP(#REF!,Supplier_Loading_Port,10,FALSE),"OK",
IF(#REF!&amp;J403=VLOOKUP(#REF!,Supplier_Loading_Port,1,FALSE)&amp;VLOOKUP(#REF!,Supplier_Loading_Port,11,FALSE),"OK",
IF(#REF!&amp;J403=VLOOKUP(#REF!,Supplier_Loading_Port,1,FALSE)&amp;VLOOKUP(#REF!,Supplier_Loading_Port,12,FALSE),"OK",
IF(#REF!&amp;J403=VLOOKUP(#REF!,Supplier_Loading_Port,1,FALSE)&amp;VLOOKUP(#REF!,Supplier_Loading_Port,13,FALSE),"OK",
IF(#REF!&amp;J403=VLOOKUP(#REF!,Supplier_Loading_Port,1,FALSE)&amp;VLOOKUP(#REF!,Supplier_Loading_Port,14,FALSE),"OK",
IF(#REF!&amp;J403=VLOOKUP(#REF!,Supplier_Loading_Port,1,FALSE)&amp;VLOOKUP(#REF!,Supplier_Loading_Port,15,FALSE),"OK",
IF(#REF!&amp;J403=VLOOKUP(#REF!,Supplier_Loading_Port,1,FALSE)&amp;VLOOKUP(#REF!,Supplier_Loading_Port,16,FALSE),"OK",
IF(#REF!&amp;J403=VLOOKUP(#REF!,Supplier_Loading_Port,1,FALSE)&amp;VLOOKUP(#REF!,Supplier_Loading_Port,17,FALSE),"OK",
IF(#REF!&amp;J403=VLOOKUP(#REF!,Supplier_Loading_Port,1,FALSE)&amp;VLOOKUP(#REF!,Supplier_Loading_Port,18,FALSE),"OK","Recheck!!!")))))))))))</f>
        <v>#REF!</v>
      </c>
      <c r="N410" s="4" t="str">
        <f t="shared" si="0"/>
        <v/>
      </c>
    </row>
    <row r="411" spans="1:14" ht="18" customHeight="1" x14ac:dyDescent="0.3">
      <c r="A411" s="11"/>
      <c r="B411" s="11"/>
      <c r="C411" s="11"/>
      <c r="D411" s="8"/>
      <c r="E411" s="10"/>
      <c r="F411" s="8"/>
      <c r="G411" s="8" t="str">
        <f t="shared" si="1"/>
        <v/>
      </c>
      <c r="H411" s="8"/>
      <c r="I411" s="8"/>
      <c r="J411" s="8"/>
      <c r="L411" s="4" t="e">
        <f>IF(#REF!="","",
IF(ISNA(#REF!=VLOOKUP(#REF!,Supplier_Loading_Port,1,FALSE)),"Recheck!!!","OK"))</f>
        <v>#REF!</v>
      </c>
      <c r="M411" s="4" t="e">
        <f>IF(OR(#REF!="",J404=""),"",
IF(#REF!&amp;J404=VLOOKUP(#REF!,Supplier_Loading_Port,1,FALSE)&amp;VLOOKUP(#REF!,Supplier_Loading_Port,9,FALSE),"OK",
IF(#REF!&amp;J404=VLOOKUP(#REF!,Supplier_Loading_Port,1,FALSE)&amp;VLOOKUP(#REF!,Supplier_Loading_Port,10,FALSE),"OK",
IF(#REF!&amp;J404=VLOOKUP(#REF!,Supplier_Loading_Port,1,FALSE)&amp;VLOOKUP(#REF!,Supplier_Loading_Port,11,FALSE),"OK",
IF(#REF!&amp;J404=VLOOKUP(#REF!,Supplier_Loading_Port,1,FALSE)&amp;VLOOKUP(#REF!,Supplier_Loading_Port,12,FALSE),"OK",
IF(#REF!&amp;J404=VLOOKUP(#REF!,Supplier_Loading_Port,1,FALSE)&amp;VLOOKUP(#REF!,Supplier_Loading_Port,13,FALSE),"OK",
IF(#REF!&amp;J404=VLOOKUP(#REF!,Supplier_Loading_Port,1,FALSE)&amp;VLOOKUP(#REF!,Supplier_Loading_Port,14,FALSE),"OK",
IF(#REF!&amp;J404=VLOOKUP(#REF!,Supplier_Loading_Port,1,FALSE)&amp;VLOOKUP(#REF!,Supplier_Loading_Port,15,FALSE),"OK",
IF(#REF!&amp;J404=VLOOKUP(#REF!,Supplier_Loading_Port,1,FALSE)&amp;VLOOKUP(#REF!,Supplier_Loading_Port,16,FALSE),"OK",
IF(#REF!&amp;J404=VLOOKUP(#REF!,Supplier_Loading_Port,1,FALSE)&amp;VLOOKUP(#REF!,Supplier_Loading_Port,17,FALSE),"OK",
IF(#REF!&amp;J404=VLOOKUP(#REF!,Supplier_Loading_Port,1,FALSE)&amp;VLOOKUP(#REF!,Supplier_Loading_Port,18,FALSE),"OK","Recheck!!!")))))))))))</f>
        <v>#REF!</v>
      </c>
      <c r="N411" s="4" t="str">
        <f t="shared" si="0"/>
        <v/>
      </c>
    </row>
    <row r="412" spans="1:14" ht="18" customHeight="1" x14ac:dyDescent="0.3">
      <c r="A412" s="11"/>
      <c r="B412" s="11"/>
      <c r="C412" s="11"/>
      <c r="D412" s="8"/>
      <c r="E412" s="10"/>
      <c r="F412" s="8"/>
      <c r="G412" s="8" t="str">
        <f t="shared" si="1"/>
        <v/>
      </c>
      <c r="H412" s="8"/>
      <c r="I412" s="8"/>
      <c r="J412" s="8"/>
      <c r="L412" s="4" t="e">
        <f>IF(#REF!="","",
IF(ISNA(#REF!=VLOOKUP(#REF!,Supplier_Loading_Port,1,FALSE)),"Recheck!!!","OK"))</f>
        <v>#REF!</v>
      </c>
      <c r="M412" s="4" t="e">
        <f>IF(OR(#REF!="",J405=""),"",
IF(#REF!&amp;J405=VLOOKUP(#REF!,Supplier_Loading_Port,1,FALSE)&amp;VLOOKUP(#REF!,Supplier_Loading_Port,9,FALSE),"OK",
IF(#REF!&amp;J405=VLOOKUP(#REF!,Supplier_Loading_Port,1,FALSE)&amp;VLOOKUP(#REF!,Supplier_Loading_Port,10,FALSE),"OK",
IF(#REF!&amp;J405=VLOOKUP(#REF!,Supplier_Loading_Port,1,FALSE)&amp;VLOOKUP(#REF!,Supplier_Loading_Port,11,FALSE),"OK",
IF(#REF!&amp;J405=VLOOKUP(#REF!,Supplier_Loading_Port,1,FALSE)&amp;VLOOKUP(#REF!,Supplier_Loading_Port,12,FALSE),"OK",
IF(#REF!&amp;J405=VLOOKUP(#REF!,Supplier_Loading_Port,1,FALSE)&amp;VLOOKUP(#REF!,Supplier_Loading_Port,13,FALSE),"OK",
IF(#REF!&amp;J405=VLOOKUP(#REF!,Supplier_Loading_Port,1,FALSE)&amp;VLOOKUP(#REF!,Supplier_Loading_Port,14,FALSE),"OK",
IF(#REF!&amp;J405=VLOOKUP(#REF!,Supplier_Loading_Port,1,FALSE)&amp;VLOOKUP(#REF!,Supplier_Loading_Port,15,FALSE),"OK",
IF(#REF!&amp;J405=VLOOKUP(#REF!,Supplier_Loading_Port,1,FALSE)&amp;VLOOKUP(#REF!,Supplier_Loading_Port,16,FALSE),"OK",
IF(#REF!&amp;J405=VLOOKUP(#REF!,Supplier_Loading_Port,1,FALSE)&amp;VLOOKUP(#REF!,Supplier_Loading_Port,17,FALSE),"OK",
IF(#REF!&amp;J405=VLOOKUP(#REF!,Supplier_Loading_Port,1,FALSE)&amp;VLOOKUP(#REF!,Supplier_Loading_Port,18,FALSE),"OK","Recheck!!!")))))))))))</f>
        <v>#REF!</v>
      </c>
      <c r="N412" s="4" t="str">
        <f t="shared" si="0"/>
        <v/>
      </c>
    </row>
    <row r="413" spans="1:14" ht="18" customHeight="1" x14ac:dyDescent="0.3">
      <c r="A413" s="11"/>
      <c r="B413" s="11"/>
      <c r="C413" s="11"/>
      <c r="D413" s="8"/>
      <c r="E413" s="10"/>
      <c r="F413" s="8"/>
      <c r="G413" s="8" t="str">
        <f t="shared" si="1"/>
        <v/>
      </c>
      <c r="H413" s="8"/>
      <c r="I413" s="8"/>
      <c r="J413" s="8"/>
      <c r="L413" s="4" t="e">
        <f>IF(#REF!="","",
IF(ISNA(#REF!=VLOOKUP(#REF!,Supplier_Loading_Port,1,FALSE)),"Recheck!!!","OK"))</f>
        <v>#REF!</v>
      </c>
      <c r="M413" s="4" t="e">
        <f>IF(OR(#REF!="",J406=""),"",
IF(#REF!&amp;J406=VLOOKUP(#REF!,Supplier_Loading_Port,1,FALSE)&amp;VLOOKUP(#REF!,Supplier_Loading_Port,9,FALSE),"OK",
IF(#REF!&amp;J406=VLOOKUP(#REF!,Supplier_Loading_Port,1,FALSE)&amp;VLOOKUP(#REF!,Supplier_Loading_Port,10,FALSE),"OK",
IF(#REF!&amp;J406=VLOOKUP(#REF!,Supplier_Loading_Port,1,FALSE)&amp;VLOOKUP(#REF!,Supplier_Loading_Port,11,FALSE),"OK",
IF(#REF!&amp;J406=VLOOKUP(#REF!,Supplier_Loading_Port,1,FALSE)&amp;VLOOKUP(#REF!,Supplier_Loading_Port,12,FALSE),"OK",
IF(#REF!&amp;J406=VLOOKUP(#REF!,Supplier_Loading_Port,1,FALSE)&amp;VLOOKUP(#REF!,Supplier_Loading_Port,13,FALSE),"OK",
IF(#REF!&amp;J406=VLOOKUP(#REF!,Supplier_Loading_Port,1,FALSE)&amp;VLOOKUP(#REF!,Supplier_Loading_Port,14,FALSE),"OK",
IF(#REF!&amp;J406=VLOOKUP(#REF!,Supplier_Loading_Port,1,FALSE)&amp;VLOOKUP(#REF!,Supplier_Loading_Port,15,FALSE),"OK",
IF(#REF!&amp;J406=VLOOKUP(#REF!,Supplier_Loading_Port,1,FALSE)&amp;VLOOKUP(#REF!,Supplier_Loading_Port,16,FALSE),"OK",
IF(#REF!&amp;J406=VLOOKUP(#REF!,Supplier_Loading_Port,1,FALSE)&amp;VLOOKUP(#REF!,Supplier_Loading_Port,17,FALSE),"OK",
IF(#REF!&amp;J406=VLOOKUP(#REF!,Supplier_Loading_Port,1,FALSE)&amp;VLOOKUP(#REF!,Supplier_Loading_Port,18,FALSE),"OK","Recheck!!!")))))))))))</f>
        <v>#REF!</v>
      </c>
      <c r="N413" s="4" t="str">
        <f t="shared" si="0"/>
        <v/>
      </c>
    </row>
    <row r="414" spans="1:14" ht="18" customHeight="1" x14ac:dyDescent="0.3">
      <c r="A414" s="11"/>
      <c r="B414" s="11"/>
      <c r="C414" s="11"/>
      <c r="D414" s="8"/>
      <c r="E414" s="10"/>
      <c r="F414" s="8"/>
      <c r="G414" s="8" t="str">
        <f t="shared" si="1"/>
        <v/>
      </c>
      <c r="H414" s="8"/>
      <c r="I414" s="8"/>
      <c r="J414" s="14"/>
      <c r="L414" s="4" t="e">
        <f>IF(#REF!="","",
IF(ISNA(#REF!=VLOOKUP(#REF!,Supplier_Loading_Port,1,FALSE)),"Recheck!!!","OK"))</f>
        <v>#REF!</v>
      </c>
      <c r="M414" s="4" t="e">
        <f>IF(OR(#REF!="",J407=""),"",
IF(#REF!&amp;J407=VLOOKUP(#REF!,Supplier_Loading_Port,1,FALSE)&amp;VLOOKUP(#REF!,Supplier_Loading_Port,9,FALSE),"OK",
IF(#REF!&amp;J407=VLOOKUP(#REF!,Supplier_Loading_Port,1,FALSE)&amp;VLOOKUP(#REF!,Supplier_Loading_Port,10,FALSE),"OK",
IF(#REF!&amp;J407=VLOOKUP(#REF!,Supplier_Loading_Port,1,FALSE)&amp;VLOOKUP(#REF!,Supplier_Loading_Port,11,FALSE),"OK",
IF(#REF!&amp;J407=VLOOKUP(#REF!,Supplier_Loading_Port,1,FALSE)&amp;VLOOKUP(#REF!,Supplier_Loading_Port,12,FALSE),"OK",
IF(#REF!&amp;J407=VLOOKUP(#REF!,Supplier_Loading_Port,1,FALSE)&amp;VLOOKUP(#REF!,Supplier_Loading_Port,13,FALSE),"OK",
IF(#REF!&amp;J407=VLOOKUP(#REF!,Supplier_Loading_Port,1,FALSE)&amp;VLOOKUP(#REF!,Supplier_Loading_Port,14,FALSE),"OK",
IF(#REF!&amp;J407=VLOOKUP(#REF!,Supplier_Loading_Port,1,FALSE)&amp;VLOOKUP(#REF!,Supplier_Loading_Port,15,FALSE),"OK",
IF(#REF!&amp;J407=VLOOKUP(#REF!,Supplier_Loading_Port,1,FALSE)&amp;VLOOKUP(#REF!,Supplier_Loading_Port,16,FALSE),"OK",
IF(#REF!&amp;J407=VLOOKUP(#REF!,Supplier_Loading_Port,1,FALSE)&amp;VLOOKUP(#REF!,Supplier_Loading_Port,17,FALSE),"OK",
IF(#REF!&amp;J407=VLOOKUP(#REF!,Supplier_Loading_Port,1,FALSE)&amp;VLOOKUP(#REF!,Supplier_Loading_Port,18,FALSE),"OK","Recheck!!!")))))))))))</f>
        <v>#REF!</v>
      </c>
      <c r="N414" s="4" t="str">
        <f t="shared" si="0"/>
        <v/>
      </c>
    </row>
    <row r="415" spans="1:14" ht="18" customHeight="1" x14ac:dyDescent="0.3">
      <c r="A415" s="11"/>
      <c r="B415" s="11"/>
      <c r="C415" s="11"/>
      <c r="D415" s="8"/>
      <c r="E415" s="10"/>
      <c r="F415" s="8"/>
      <c r="G415" s="8" t="str">
        <f t="shared" si="1"/>
        <v/>
      </c>
      <c r="H415" s="8"/>
      <c r="I415" s="8"/>
      <c r="J415" s="8"/>
      <c r="L415" s="4" t="e">
        <f>IF(#REF!="","",
IF(ISNA(#REF!=VLOOKUP(#REF!,Supplier_Loading_Port,1,FALSE)),"Recheck!!!","OK"))</f>
        <v>#REF!</v>
      </c>
      <c r="M415" s="4" t="e">
        <f>IF(OR(#REF!="",J408=""),"",
IF(#REF!&amp;J408=VLOOKUP(#REF!,Supplier_Loading_Port,1,FALSE)&amp;VLOOKUP(#REF!,Supplier_Loading_Port,9,FALSE),"OK",
IF(#REF!&amp;J408=VLOOKUP(#REF!,Supplier_Loading_Port,1,FALSE)&amp;VLOOKUP(#REF!,Supplier_Loading_Port,10,FALSE),"OK",
IF(#REF!&amp;J408=VLOOKUP(#REF!,Supplier_Loading_Port,1,FALSE)&amp;VLOOKUP(#REF!,Supplier_Loading_Port,11,FALSE),"OK",
IF(#REF!&amp;J408=VLOOKUP(#REF!,Supplier_Loading_Port,1,FALSE)&amp;VLOOKUP(#REF!,Supplier_Loading_Port,12,FALSE),"OK",
IF(#REF!&amp;J408=VLOOKUP(#REF!,Supplier_Loading_Port,1,FALSE)&amp;VLOOKUP(#REF!,Supplier_Loading_Port,13,FALSE),"OK",
IF(#REF!&amp;J408=VLOOKUP(#REF!,Supplier_Loading_Port,1,FALSE)&amp;VLOOKUP(#REF!,Supplier_Loading_Port,14,FALSE),"OK",
IF(#REF!&amp;J408=VLOOKUP(#REF!,Supplier_Loading_Port,1,FALSE)&amp;VLOOKUP(#REF!,Supplier_Loading_Port,15,FALSE),"OK",
IF(#REF!&amp;J408=VLOOKUP(#REF!,Supplier_Loading_Port,1,FALSE)&amp;VLOOKUP(#REF!,Supplier_Loading_Port,16,FALSE),"OK",
IF(#REF!&amp;J408=VLOOKUP(#REF!,Supplier_Loading_Port,1,FALSE)&amp;VLOOKUP(#REF!,Supplier_Loading_Port,17,FALSE),"OK",
IF(#REF!&amp;J408=VLOOKUP(#REF!,Supplier_Loading_Port,1,FALSE)&amp;VLOOKUP(#REF!,Supplier_Loading_Port,18,FALSE),"OK","Recheck!!!")))))))))))</f>
        <v>#REF!</v>
      </c>
      <c r="N415" s="4" t="str">
        <f t="shared" si="0"/>
        <v/>
      </c>
    </row>
    <row r="416" spans="1:14" ht="18" customHeight="1" x14ac:dyDescent="0.3">
      <c r="A416" s="11"/>
      <c r="B416" s="11"/>
      <c r="C416" s="11"/>
      <c r="D416" s="8"/>
      <c r="E416" s="10"/>
      <c r="F416" s="8"/>
      <c r="G416" s="8" t="str">
        <f t="shared" si="1"/>
        <v/>
      </c>
      <c r="H416" s="8"/>
      <c r="I416" s="8"/>
      <c r="J416" s="14"/>
      <c r="L416" s="4" t="e">
        <f>IF(#REF!="","",
IF(ISNA(#REF!=VLOOKUP(#REF!,Supplier_Loading_Port,1,FALSE)),"Recheck!!!","OK"))</f>
        <v>#REF!</v>
      </c>
      <c r="M416" s="4" t="e">
        <f>IF(OR(#REF!="",J409=""),"",
IF(#REF!&amp;J409=VLOOKUP(#REF!,Supplier_Loading_Port,1,FALSE)&amp;VLOOKUP(#REF!,Supplier_Loading_Port,9,FALSE),"OK",
IF(#REF!&amp;J409=VLOOKUP(#REF!,Supplier_Loading_Port,1,FALSE)&amp;VLOOKUP(#REF!,Supplier_Loading_Port,10,FALSE),"OK",
IF(#REF!&amp;J409=VLOOKUP(#REF!,Supplier_Loading_Port,1,FALSE)&amp;VLOOKUP(#REF!,Supplier_Loading_Port,11,FALSE),"OK",
IF(#REF!&amp;J409=VLOOKUP(#REF!,Supplier_Loading_Port,1,FALSE)&amp;VLOOKUP(#REF!,Supplier_Loading_Port,12,FALSE),"OK",
IF(#REF!&amp;J409=VLOOKUP(#REF!,Supplier_Loading_Port,1,FALSE)&amp;VLOOKUP(#REF!,Supplier_Loading_Port,13,FALSE),"OK",
IF(#REF!&amp;J409=VLOOKUP(#REF!,Supplier_Loading_Port,1,FALSE)&amp;VLOOKUP(#REF!,Supplier_Loading_Port,14,FALSE),"OK",
IF(#REF!&amp;J409=VLOOKUP(#REF!,Supplier_Loading_Port,1,FALSE)&amp;VLOOKUP(#REF!,Supplier_Loading_Port,15,FALSE),"OK",
IF(#REF!&amp;J409=VLOOKUP(#REF!,Supplier_Loading_Port,1,FALSE)&amp;VLOOKUP(#REF!,Supplier_Loading_Port,16,FALSE),"OK",
IF(#REF!&amp;J409=VLOOKUP(#REF!,Supplier_Loading_Port,1,FALSE)&amp;VLOOKUP(#REF!,Supplier_Loading_Port,17,FALSE),"OK",
IF(#REF!&amp;J409=VLOOKUP(#REF!,Supplier_Loading_Port,1,FALSE)&amp;VLOOKUP(#REF!,Supplier_Loading_Port,18,FALSE),"OK","Recheck!!!")))))))))))</f>
        <v>#REF!</v>
      </c>
      <c r="N416" s="4" t="str">
        <f t="shared" si="0"/>
        <v/>
      </c>
    </row>
    <row r="417" spans="1:14" ht="18" customHeight="1" x14ac:dyDescent="0.3">
      <c r="A417" s="11"/>
      <c r="B417" s="11"/>
      <c r="C417" s="11"/>
      <c r="D417" s="8"/>
      <c r="E417" s="10"/>
      <c r="F417" s="8"/>
      <c r="G417" s="8" t="str">
        <f t="shared" si="1"/>
        <v/>
      </c>
      <c r="H417" s="8"/>
      <c r="I417" s="8"/>
      <c r="J417" s="14"/>
      <c r="L417" s="4" t="e">
        <f>IF(#REF!="","",
IF(ISNA(#REF!=VLOOKUP(#REF!,Supplier_Loading_Port,1,FALSE)),"Recheck!!!","OK"))</f>
        <v>#REF!</v>
      </c>
      <c r="M417" s="4" t="e">
        <f>IF(OR(#REF!="",J410=""),"",
IF(#REF!&amp;J410=VLOOKUP(#REF!,Supplier_Loading_Port,1,FALSE)&amp;VLOOKUP(#REF!,Supplier_Loading_Port,9,FALSE),"OK",
IF(#REF!&amp;J410=VLOOKUP(#REF!,Supplier_Loading_Port,1,FALSE)&amp;VLOOKUP(#REF!,Supplier_Loading_Port,10,FALSE),"OK",
IF(#REF!&amp;J410=VLOOKUP(#REF!,Supplier_Loading_Port,1,FALSE)&amp;VLOOKUP(#REF!,Supplier_Loading_Port,11,FALSE),"OK",
IF(#REF!&amp;J410=VLOOKUP(#REF!,Supplier_Loading_Port,1,FALSE)&amp;VLOOKUP(#REF!,Supplier_Loading_Port,12,FALSE),"OK",
IF(#REF!&amp;J410=VLOOKUP(#REF!,Supplier_Loading_Port,1,FALSE)&amp;VLOOKUP(#REF!,Supplier_Loading_Port,13,FALSE),"OK",
IF(#REF!&amp;J410=VLOOKUP(#REF!,Supplier_Loading_Port,1,FALSE)&amp;VLOOKUP(#REF!,Supplier_Loading_Port,14,FALSE),"OK",
IF(#REF!&amp;J410=VLOOKUP(#REF!,Supplier_Loading_Port,1,FALSE)&amp;VLOOKUP(#REF!,Supplier_Loading_Port,15,FALSE),"OK",
IF(#REF!&amp;J410=VLOOKUP(#REF!,Supplier_Loading_Port,1,FALSE)&amp;VLOOKUP(#REF!,Supplier_Loading_Port,16,FALSE),"OK",
IF(#REF!&amp;J410=VLOOKUP(#REF!,Supplier_Loading_Port,1,FALSE)&amp;VLOOKUP(#REF!,Supplier_Loading_Port,17,FALSE),"OK",
IF(#REF!&amp;J410=VLOOKUP(#REF!,Supplier_Loading_Port,1,FALSE)&amp;VLOOKUP(#REF!,Supplier_Loading_Port,18,FALSE),"OK","Recheck!!!")))))))))))</f>
        <v>#REF!</v>
      </c>
      <c r="N417" s="4" t="str">
        <f t="shared" si="0"/>
        <v/>
      </c>
    </row>
    <row r="418" spans="1:14" ht="18" customHeight="1" x14ac:dyDescent="0.3">
      <c r="A418" s="6"/>
      <c r="B418" s="6"/>
      <c r="C418" s="6"/>
      <c r="D418" s="12"/>
      <c r="E418" s="10"/>
      <c r="F418" s="12"/>
      <c r="G418" s="8" t="str">
        <f t="shared" si="1"/>
        <v/>
      </c>
      <c r="H418" s="8"/>
      <c r="I418" s="8"/>
      <c r="J418" s="13"/>
      <c r="L418" s="4" t="e">
        <f>IF(#REF!="","",
IF(ISNA(#REF!=VLOOKUP(#REF!,Supplier_Loading_Port,1,FALSE)),"Recheck!!!","OK"))</f>
        <v>#REF!</v>
      </c>
      <c r="M418" s="4" t="e">
        <f>IF(OR(#REF!="",J411=""),"",
IF(#REF!&amp;J411=VLOOKUP(#REF!,Supplier_Loading_Port,1,FALSE)&amp;VLOOKUP(#REF!,Supplier_Loading_Port,9,FALSE),"OK",
IF(#REF!&amp;J411=VLOOKUP(#REF!,Supplier_Loading_Port,1,FALSE)&amp;VLOOKUP(#REF!,Supplier_Loading_Port,10,FALSE),"OK",
IF(#REF!&amp;J411=VLOOKUP(#REF!,Supplier_Loading_Port,1,FALSE)&amp;VLOOKUP(#REF!,Supplier_Loading_Port,11,FALSE),"OK",
IF(#REF!&amp;J411=VLOOKUP(#REF!,Supplier_Loading_Port,1,FALSE)&amp;VLOOKUP(#REF!,Supplier_Loading_Port,12,FALSE),"OK",
IF(#REF!&amp;J411=VLOOKUP(#REF!,Supplier_Loading_Port,1,FALSE)&amp;VLOOKUP(#REF!,Supplier_Loading_Port,13,FALSE),"OK",
IF(#REF!&amp;J411=VLOOKUP(#REF!,Supplier_Loading_Port,1,FALSE)&amp;VLOOKUP(#REF!,Supplier_Loading_Port,14,FALSE),"OK",
IF(#REF!&amp;J411=VLOOKUP(#REF!,Supplier_Loading_Port,1,FALSE)&amp;VLOOKUP(#REF!,Supplier_Loading_Port,15,FALSE),"OK",
IF(#REF!&amp;J411=VLOOKUP(#REF!,Supplier_Loading_Port,1,FALSE)&amp;VLOOKUP(#REF!,Supplier_Loading_Port,16,FALSE),"OK",
IF(#REF!&amp;J411=VLOOKUP(#REF!,Supplier_Loading_Port,1,FALSE)&amp;VLOOKUP(#REF!,Supplier_Loading_Port,17,FALSE),"OK",
IF(#REF!&amp;J411=VLOOKUP(#REF!,Supplier_Loading_Port,1,FALSE)&amp;VLOOKUP(#REF!,Supplier_Loading_Port,18,FALSE),"OK","Recheck!!!")))))))))))</f>
        <v>#REF!</v>
      </c>
      <c r="N418" s="4" t="str">
        <f t="shared" si="0"/>
        <v/>
      </c>
    </row>
    <row r="419" spans="1:14" ht="18" customHeight="1" x14ac:dyDescent="0.3">
      <c r="A419" s="6"/>
      <c r="B419" s="6"/>
      <c r="C419" s="6"/>
      <c r="D419" s="12"/>
      <c r="E419" s="10"/>
      <c r="F419" s="12"/>
      <c r="G419" s="8" t="str">
        <f t="shared" si="1"/>
        <v/>
      </c>
      <c r="H419" s="8"/>
      <c r="I419" s="8"/>
      <c r="J419" s="13"/>
      <c r="L419" s="4" t="e">
        <f>IF(#REF!="","",
IF(ISNA(#REF!=VLOOKUP(#REF!,Supplier_Loading_Port,1,FALSE)),"Recheck!!!","OK"))</f>
        <v>#REF!</v>
      </c>
      <c r="M419" s="4" t="e">
        <f>IF(OR(#REF!="",J412=""),"",
IF(#REF!&amp;J412=VLOOKUP(#REF!,Supplier_Loading_Port,1,FALSE)&amp;VLOOKUP(#REF!,Supplier_Loading_Port,9,FALSE),"OK",
IF(#REF!&amp;J412=VLOOKUP(#REF!,Supplier_Loading_Port,1,FALSE)&amp;VLOOKUP(#REF!,Supplier_Loading_Port,10,FALSE),"OK",
IF(#REF!&amp;J412=VLOOKUP(#REF!,Supplier_Loading_Port,1,FALSE)&amp;VLOOKUP(#REF!,Supplier_Loading_Port,11,FALSE),"OK",
IF(#REF!&amp;J412=VLOOKUP(#REF!,Supplier_Loading_Port,1,FALSE)&amp;VLOOKUP(#REF!,Supplier_Loading_Port,12,FALSE),"OK",
IF(#REF!&amp;J412=VLOOKUP(#REF!,Supplier_Loading_Port,1,FALSE)&amp;VLOOKUP(#REF!,Supplier_Loading_Port,13,FALSE),"OK",
IF(#REF!&amp;J412=VLOOKUP(#REF!,Supplier_Loading_Port,1,FALSE)&amp;VLOOKUP(#REF!,Supplier_Loading_Port,14,FALSE),"OK",
IF(#REF!&amp;J412=VLOOKUP(#REF!,Supplier_Loading_Port,1,FALSE)&amp;VLOOKUP(#REF!,Supplier_Loading_Port,15,FALSE),"OK",
IF(#REF!&amp;J412=VLOOKUP(#REF!,Supplier_Loading_Port,1,FALSE)&amp;VLOOKUP(#REF!,Supplier_Loading_Port,16,FALSE),"OK",
IF(#REF!&amp;J412=VLOOKUP(#REF!,Supplier_Loading_Port,1,FALSE)&amp;VLOOKUP(#REF!,Supplier_Loading_Port,17,FALSE),"OK",
IF(#REF!&amp;J412=VLOOKUP(#REF!,Supplier_Loading_Port,1,FALSE)&amp;VLOOKUP(#REF!,Supplier_Loading_Port,18,FALSE),"OK","Recheck!!!")))))))))))</f>
        <v>#REF!</v>
      </c>
      <c r="N419" s="4" t="str">
        <f t="shared" si="0"/>
        <v/>
      </c>
    </row>
    <row r="420" spans="1:14" ht="18" customHeight="1" x14ac:dyDescent="0.3">
      <c r="A420" s="6"/>
      <c r="B420" s="6"/>
      <c r="C420" s="6"/>
      <c r="D420" s="12"/>
      <c r="E420" s="10"/>
      <c r="F420" s="12"/>
      <c r="G420" s="8" t="str">
        <f t="shared" si="1"/>
        <v/>
      </c>
      <c r="H420" s="8"/>
      <c r="I420" s="8"/>
      <c r="J420" s="8"/>
      <c r="L420" s="4" t="e">
        <f>IF(#REF!="","",
IF(ISNA(#REF!=VLOOKUP(#REF!,Supplier_Loading_Port,1,FALSE)),"Recheck!!!","OK"))</f>
        <v>#REF!</v>
      </c>
      <c r="M420" s="4" t="e">
        <f>IF(OR(#REF!="",J413=""),"",
IF(#REF!&amp;J413=VLOOKUP(#REF!,Supplier_Loading_Port,1,FALSE)&amp;VLOOKUP(#REF!,Supplier_Loading_Port,9,FALSE),"OK",
IF(#REF!&amp;J413=VLOOKUP(#REF!,Supplier_Loading_Port,1,FALSE)&amp;VLOOKUP(#REF!,Supplier_Loading_Port,10,FALSE),"OK",
IF(#REF!&amp;J413=VLOOKUP(#REF!,Supplier_Loading_Port,1,FALSE)&amp;VLOOKUP(#REF!,Supplier_Loading_Port,11,FALSE),"OK",
IF(#REF!&amp;J413=VLOOKUP(#REF!,Supplier_Loading_Port,1,FALSE)&amp;VLOOKUP(#REF!,Supplier_Loading_Port,12,FALSE),"OK",
IF(#REF!&amp;J413=VLOOKUP(#REF!,Supplier_Loading_Port,1,FALSE)&amp;VLOOKUP(#REF!,Supplier_Loading_Port,13,FALSE),"OK",
IF(#REF!&amp;J413=VLOOKUP(#REF!,Supplier_Loading_Port,1,FALSE)&amp;VLOOKUP(#REF!,Supplier_Loading_Port,14,FALSE),"OK",
IF(#REF!&amp;J413=VLOOKUP(#REF!,Supplier_Loading_Port,1,FALSE)&amp;VLOOKUP(#REF!,Supplier_Loading_Port,15,FALSE),"OK",
IF(#REF!&amp;J413=VLOOKUP(#REF!,Supplier_Loading_Port,1,FALSE)&amp;VLOOKUP(#REF!,Supplier_Loading_Port,16,FALSE),"OK",
IF(#REF!&amp;J413=VLOOKUP(#REF!,Supplier_Loading_Port,1,FALSE)&amp;VLOOKUP(#REF!,Supplier_Loading_Port,17,FALSE),"OK",
IF(#REF!&amp;J413=VLOOKUP(#REF!,Supplier_Loading_Port,1,FALSE)&amp;VLOOKUP(#REF!,Supplier_Loading_Port,18,FALSE),"OK","Recheck!!!")))))))))))</f>
        <v>#REF!</v>
      </c>
      <c r="N420" s="4" t="str">
        <f t="shared" si="0"/>
        <v/>
      </c>
    </row>
    <row r="421" spans="1:14" ht="18" customHeight="1" x14ac:dyDescent="0.3">
      <c r="A421" s="6"/>
      <c r="B421" s="6"/>
      <c r="C421" s="6"/>
      <c r="D421" s="12"/>
      <c r="E421" s="10"/>
      <c r="F421" s="12"/>
      <c r="G421" s="8" t="str">
        <f t="shared" si="1"/>
        <v/>
      </c>
      <c r="H421" s="8"/>
      <c r="I421" s="8"/>
      <c r="J421" s="8"/>
      <c r="L421" s="4" t="e">
        <f>IF(#REF!="","",
IF(ISNA(#REF!=VLOOKUP(#REF!,Supplier_Loading_Port,1,FALSE)),"Recheck!!!","OK"))</f>
        <v>#REF!</v>
      </c>
      <c r="M421" s="4" t="e">
        <f>IF(OR(#REF!="",J414=""),"",
IF(#REF!&amp;J414=VLOOKUP(#REF!,Supplier_Loading_Port,1,FALSE)&amp;VLOOKUP(#REF!,Supplier_Loading_Port,9,FALSE),"OK",
IF(#REF!&amp;J414=VLOOKUP(#REF!,Supplier_Loading_Port,1,FALSE)&amp;VLOOKUP(#REF!,Supplier_Loading_Port,10,FALSE),"OK",
IF(#REF!&amp;J414=VLOOKUP(#REF!,Supplier_Loading_Port,1,FALSE)&amp;VLOOKUP(#REF!,Supplier_Loading_Port,11,FALSE),"OK",
IF(#REF!&amp;J414=VLOOKUP(#REF!,Supplier_Loading_Port,1,FALSE)&amp;VLOOKUP(#REF!,Supplier_Loading_Port,12,FALSE),"OK",
IF(#REF!&amp;J414=VLOOKUP(#REF!,Supplier_Loading_Port,1,FALSE)&amp;VLOOKUP(#REF!,Supplier_Loading_Port,13,FALSE),"OK",
IF(#REF!&amp;J414=VLOOKUP(#REF!,Supplier_Loading_Port,1,FALSE)&amp;VLOOKUP(#REF!,Supplier_Loading_Port,14,FALSE),"OK",
IF(#REF!&amp;J414=VLOOKUP(#REF!,Supplier_Loading_Port,1,FALSE)&amp;VLOOKUP(#REF!,Supplier_Loading_Port,15,FALSE),"OK",
IF(#REF!&amp;J414=VLOOKUP(#REF!,Supplier_Loading_Port,1,FALSE)&amp;VLOOKUP(#REF!,Supplier_Loading_Port,16,FALSE),"OK",
IF(#REF!&amp;J414=VLOOKUP(#REF!,Supplier_Loading_Port,1,FALSE)&amp;VLOOKUP(#REF!,Supplier_Loading_Port,17,FALSE),"OK",
IF(#REF!&amp;J414=VLOOKUP(#REF!,Supplier_Loading_Port,1,FALSE)&amp;VLOOKUP(#REF!,Supplier_Loading_Port,18,FALSE),"OK","Recheck!!!")))))))))))</f>
        <v>#REF!</v>
      </c>
      <c r="N421" s="4" t="str">
        <f t="shared" si="0"/>
        <v/>
      </c>
    </row>
    <row r="422" spans="1:14" ht="18" customHeight="1" x14ac:dyDescent="0.3">
      <c r="A422" s="6"/>
      <c r="B422" s="6"/>
      <c r="C422" s="6"/>
      <c r="D422" s="12"/>
      <c r="E422" s="10"/>
      <c r="F422" s="12"/>
      <c r="G422" s="8" t="str">
        <f t="shared" si="1"/>
        <v/>
      </c>
      <c r="H422" s="8"/>
      <c r="I422" s="8"/>
      <c r="J422" s="8"/>
      <c r="L422" s="4" t="e">
        <f>IF(#REF!="","",
IF(ISNA(#REF!=VLOOKUP(#REF!,Supplier_Loading_Port,1,FALSE)),"Recheck!!!","OK"))</f>
        <v>#REF!</v>
      </c>
      <c r="M422" s="4" t="e">
        <f>IF(OR(#REF!="",J415=""),"",
IF(#REF!&amp;J415=VLOOKUP(#REF!,Supplier_Loading_Port,1,FALSE)&amp;VLOOKUP(#REF!,Supplier_Loading_Port,9,FALSE),"OK",
IF(#REF!&amp;J415=VLOOKUP(#REF!,Supplier_Loading_Port,1,FALSE)&amp;VLOOKUP(#REF!,Supplier_Loading_Port,10,FALSE),"OK",
IF(#REF!&amp;J415=VLOOKUP(#REF!,Supplier_Loading_Port,1,FALSE)&amp;VLOOKUP(#REF!,Supplier_Loading_Port,11,FALSE),"OK",
IF(#REF!&amp;J415=VLOOKUP(#REF!,Supplier_Loading_Port,1,FALSE)&amp;VLOOKUP(#REF!,Supplier_Loading_Port,12,FALSE),"OK",
IF(#REF!&amp;J415=VLOOKUP(#REF!,Supplier_Loading_Port,1,FALSE)&amp;VLOOKUP(#REF!,Supplier_Loading_Port,13,FALSE),"OK",
IF(#REF!&amp;J415=VLOOKUP(#REF!,Supplier_Loading_Port,1,FALSE)&amp;VLOOKUP(#REF!,Supplier_Loading_Port,14,FALSE),"OK",
IF(#REF!&amp;J415=VLOOKUP(#REF!,Supplier_Loading_Port,1,FALSE)&amp;VLOOKUP(#REF!,Supplier_Loading_Port,15,FALSE),"OK",
IF(#REF!&amp;J415=VLOOKUP(#REF!,Supplier_Loading_Port,1,FALSE)&amp;VLOOKUP(#REF!,Supplier_Loading_Port,16,FALSE),"OK",
IF(#REF!&amp;J415=VLOOKUP(#REF!,Supplier_Loading_Port,1,FALSE)&amp;VLOOKUP(#REF!,Supplier_Loading_Port,17,FALSE),"OK",
IF(#REF!&amp;J415=VLOOKUP(#REF!,Supplier_Loading_Port,1,FALSE)&amp;VLOOKUP(#REF!,Supplier_Loading_Port,18,FALSE),"OK","Recheck!!!")))))))))))</f>
        <v>#REF!</v>
      </c>
      <c r="N422" s="4" t="str">
        <f t="shared" si="0"/>
        <v/>
      </c>
    </row>
    <row r="423" spans="1:14" ht="18" customHeight="1" x14ac:dyDescent="0.3">
      <c r="A423" s="6"/>
      <c r="B423" s="6"/>
      <c r="C423" s="6"/>
      <c r="D423" s="12"/>
      <c r="E423" s="10"/>
      <c r="F423" s="12"/>
      <c r="G423" s="8" t="str">
        <f t="shared" si="1"/>
        <v/>
      </c>
      <c r="H423" s="8"/>
      <c r="I423" s="8"/>
      <c r="J423" s="8"/>
      <c r="L423" s="4" t="e">
        <f>IF(#REF!="","",
IF(ISNA(#REF!=VLOOKUP(#REF!,Supplier_Loading_Port,1,FALSE)),"Recheck!!!","OK"))</f>
        <v>#REF!</v>
      </c>
      <c r="M423" s="4" t="e">
        <f>IF(OR(#REF!="",J416=""),"",
IF(#REF!&amp;J416=VLOOKUP(#REF!,Supplier_Loading_Port,1,FALSE)&amp;VLOOKUP(#REF!,Supplier_Loading_Port,9,FALSE),"OK",
IF(#REF!&amp;J416=VLOOKUP(#REF!,Supplier_Loading_Port,1,FALSE)&amp;VLOOKUP(#REF!,Supplier_Loading_Port,10,FALSE),"OK",
IF(#REF!&amp;J416=VLOOKUP(#REF!,Supplier_Loading_Port,1,FALSE)&amp;VLOOKUP(#REF!,Supplier_Loading_Port,11,FALSE),"OK",
IF(#REF!&amp;J416=VLOOKUP(#REF!,Supplier_Loading_Port,1,FALSE)&amp;VLOOKUP(#REF!,Supplier_Loading_Port,12,FALSE),"OK",
IF(#REF!&amp;J416=VLOOKUP(#REF!,Supplier_Loading_Port,1,FALSE)&amp;VLOOKUP(#REF!,Supplier_Loading_Port,13,FALSE),"OK",
IF(#REF!&amp;J416=VLOOKUP(#REF!,Supplier_Loading_Port,1,FALSE)&amp;VLOOKUP(#REF!,Supplier_Loading_Port,14,FALSE),"OK",
IF(#REF!&amp;J416=VLOOKUP(#REF!,Supplier_Loading_Port,1,FALSE)&amp;VLOOKUP(#REF!,Supplier_Loading_Port,15,FALSE),"OK",
IF(#REF!&amp;J416=VLOOKUP(#REF!,Supplier_Loading_Port,1,FALSE)&amp;VLOOKUP(#REF!,Supplier_Loading_Port,16,FALSE),"OK",
IF(#REF!&amp;J416=VLOOKUP(#REF!,Supplier_Loading_Port,1,FALSE)&amp;VLOOKUP(#REF!,Supplier_Loading_Port,17,FALSE),"OK",
IF(#REF!&amp;J416=VLOOKUP(#REF!,Supplier_Loading_Port,1,FALSE)&amp;VLOOKUP(#REF!,Supplier_Loading_Port,18,FALSE),"OK","Recheck!!!")))))))))))</f>
        <v>#REF!</v>
      </c>
      <c r="N423" s="4" t="str">
        <f t="shared" si="0"/>
        <v/>
      </c>
    </row>
    <row r="424" spans="1:14" ht="18" customHeight="1" x14ac:dyDescent="0.3">
      <c r="A424" s="6"/>
      <c r="B424" s="6"/>
      <c r="C424" s="6"/>
      <c r="D424" s="12"/>
      <c r="E424" s="10"/>
      <c r="F424" s="8"/>
      <c r="G424" s="8" t="str">
        <f t="shared" si="1"/>
        <v/>
      </c>
      <c r="H424" s="8"/>
      <c r="I424" s="8"/>
      <c r="J424" s="8"/>
      <c r="L424" s="4" t="e">
        <f>IF(#REF!="","",
IF(ISNA(#REF!=VLOOKUP(#REF!,Supplier_Loading_Port,1,FALSE)),"Recheck!!!","OK"))</f>
        <v>#REF!</v>
      </c>
      <c r="M424" s="4" t="e">
        <f>IF(OR(#REF!="",J417=""),"",
IF(#REF!&amp;J417=VLOOKUP(#REF!,Supplier_Loading_Port,1,FALSE)&amp;VLOOKUP(#REF!,Supplier_Loading_Port,9,FALSE),"OK",
IF(#REF!&amp;J417=VLOOKUP(#REF!,Supplier_Loading_Port,1,FALSE)&amp;VLOOKUP(#REF!,Supplier_Loading_Port,10,FALSE),"OK",
IF(#REF!&amp;J417=VLOOKUP(#REF!,Supplier_Loading_Port,1,FALSE)&amp;VLOOKUP(#REF!,Supplier_Loading_Port,11,FALSE),"OK",
IF(#REF!&amp;J417=VLOOKUP(#REF!,Supplier_Loading_Port,1,FALSE)&amp;VLOOKUP(#REF!,Supplier_Loading_Port,12,FALSE),"OK",
IF(#REF!&amp;J417=VLOOKUP(#REF!,Supplier_Loading_Port,1,FALSE)&amp;VLOOKUP(#REF!,Supplier_Loading_Port,13,FALSE),"OK",
IF(#REF!&amp;J417=VLOOKUP(#REF!,Supplier_Loading_Port,1,FALSE)&amp;VLOOKUP(#REF!,Supplier_Loading_Port,14,FALSE),"OK",
IF(#REF!&amp;J417=VLOOKUP(#REF!,Supplier_Loading_Port,1,FALSE)&amp;VLOOKUP(#REF!,Supplier_Loading_Port,15,FALSE),"OK",
IF(#REF!&amp;J417=VLOOKUP(#REF!,Supplier_Loading_Port,1,FALSE)&amp;VLOOKUP(#REF!,Supplier_Loading_Port,16,FALSE),"OK",
IF(#REF!&amp;J417=VLOOKUP(#REF!,Supplier_Loading_Port,1,FALSE)&amp;VLOOKUP(#REF!,Supplier_Loading_Port,17,FALSE),"OK",
IF(#REF!&amp;J417=VLOOKUP(#REF!,Supplier_Loading_Port,1,FALSE)&amp;VLOOKUP(#REF!,Supplier_Loading_Port,18,FALSE),"OK","Recheck!!!")))))))))))</f>
        <v>#REF!</v>
      </c>
      <c r="N424" s="4" t="str">
        <f t="shared" si="0"/>
        <v/>
      </c>
    </row>
    <row r="425" spans="1:14" ht="18" customHeight="1" x14ac:dyDescent="0.3">
      <c r="A425" s="6"/>
      <c r="B425" s="6"/>
      <c r="C425" s="6"/>
      <c r="D425" s="8"/>
      <c r="E425" s="10"/>
      <c r="F425" s="12"/>
      <c r="G425" s="8" t="str">
        <f t="shared" si="1"/>
        <v/>
      </c>
      <c r="H425" s="8"/>
      <c r="I425" s="8"/>
      <c r="J425" s="8"/>
      <c r="L425" s="4" t="e">
        <f>IF(#REF!="","",
IF(ISNA(#REF!=VLOOKUP(#REF!,Supplier_Loading_Port,1,FALSE)),"Recheck!!!","OK"))</f>
        <v>#REF!</v>
      </c>
      <c r="M425" s="4" t="e">
        <f>IF(OR(#REF!="",J418=""),"",
IF(#REF!&amp;J418=VLOOKUP(#REF!,Supplier_Loading_Port,1,FALSE)&amp;VLOOKUP(#REF!,Supplier_Loading_Port,9,FALSE),"OK",
IF(#REF!&amp;J418=VLOOKUP(#REF!,Supplier_Loading_Port,1,FALSE)&amp;VLOOKUP(#REF!,Supplier_Loading_Port,10,FALSE),"OK",
IF(#REF!&amp;J418=VLOOKUP(#REF!,Supplier_Loading_Port,1,FALSE)&amp;VLOOKUP(#REF!,Supplier_Loading_Port,11,FALSE),"OK",
IF(#REF!&amp;J418=VLOOKUP(#REF!,Supplier_Loading_Port,1,FALSE)&amp;VLOOKUP(#REF!,Supplier_Loading_Port,12,FALSE),"OK",
IF(#REF!&amp;J418=VLOOKUP(#REF!,Supplier_Loading_Port,1,FALSE)&amp;VLOOKUP(#REF!,Supplier_Loading_Port,13,FALSE),"OK",
IF(#REF!&amp;J418=VLOOKUP(#REF!,Supplier_Loading_Port,1,FALSE)&amp;VLOOKUP(#REF!,Supplier_Loading_Port,14,FALSE),"OK",
IF(#REF!&amp;J418=VLOOKUP(#REF!,Supplier_Loading_Port,1,FALSE)&amp;VLOOKUP(#REF!,Supplier_Loading_Port,15,FALSE),"OK",
IF(#REF!&amp;J418=VLOOKUP(#REF!,Supplier_Loading_Port,1,FALSE)&amp;VLOOKUP(#REF!,Supplier_Loading_Port,16,FALSE),"OK",
IF(#REF!&amp;J418=VLOOKUP(#REF!,Supplier_Loading_Port,1,FALSE)&amp;VLOOKUP(#REF!,Supplier_Loading_Port,17,FALSE),"OK",
IF(#REF!&amp;J418=VLOOKUP(#REF!,Supplier_Loading_Port,1,FALSE)&amp;VLOOKUP(#REF!,Supplier_Loading_Port,18,FALSE),"OK","Recheck!!!")))))))))))</f>
        <v>#REF!</v>
      </c>
      <c r="N425" s="4" t="str">
        <f t="shared" si="0"/>
        <v/>
      </c>
    </row>
    <row r="426" spans="1:14" ht="18" customHeight="1" x14ac:dyDescent="0.3">
      <c r="A426" s="6"/>
      <c r="B426" s="6"/>
      <c r="C426" s="6"/>
      <c r="D426" s="8"/>
      <c r="E426" s="10"/>
      <c r="F426" s="8"/>
      <c r="G426" s="8" t="str">
        <f t="shared" si="1"/>
        <v/>
      </c>
      <c r="H426" s="8"/>
      <c r="I426" s="8"/>
      <c r="J426" s="8"/>
      <c r="L426" s="4" t="e">
        <f>IF(#REF!="","",
IF(ISNA(#REF!=VLOOKUP(#REF!,Supplier_Loading_Port,1,FALSE)),"Recheck!!!","OK"))</f>
        <v>#REF!</v>
      </c>
      <c r="M426" s="4" t="e">
        <f>IF(OR(#REF!="",J419=""),"",
IF(#REF!&amp;J419=VLOOKUP(#REF!,Supplier_Loading_Port,1,FALSE)&amp;VLOOKUP(#REF!,Supplier_Loading_Port,9,FALSE),"OK",
IF(#REF!&amp;J419=VLOOKUP(#REF!,Supplier_Loading_Port,1,FALSE)&amp;VLOOKUP(#REF!,Supplier_Loading_Port,10,FALSE),"OK",
IF(#REF!&amp;J419=VLOOKUP(#REF!,Supplier_Loading_Port,1,FALSE)&amp;VLOOKUP(#REF!,Supplier_Loading_Port,11,FALSE),"OK",
IF(#REF!&amp;J419=VLOOKUP(#REF!,Supplier_Loading_Port,1,FALSE)&amp;VLOOKUP(#REF!,Supplier_Loading_Port,12,FALSE),"OK",
IF(#REF!&amp;J419=VLOOKUP(#REF!,Supplier_Loading_Port,1,FALSE)&amp;VLOOKUP(#REF!,Supplier_Loading_Port,13,FALSE),"OK",
IF(#REF!&amp;J419=VLOOKUP(#REF!,Supplier_Loading_Port,1,FALSE)&amp;VLOOKUP(#REF!,Supplier_Loading_Port,14,FALSE),"OK",
IF(#REF!&amp;J419=VLOOKUP(#REF!,Supplier_Loading_Port,1,FALSE)&amp;VLOOKUP(#REF!,Supplier_Loading_Port,15,FALSE),"OK",
IF(#REF!&amp;J419=VLOOKUP(#REF!,Supplier_Loading_Port,1,FALSE)&amp;VLOOKUP(#REF!,Supplier_Loading_Port,16,FALSE),"OK",
IF(#REF!&amp;J419=VLOOKUP(#REF!,Supplier_Loading_Port,1,FALSE)&amp;VLOOKUP(#REF!,Supplier_Loading_Port,17,FALSE),"OK",
IF(#REF!&amp;J419=VLOOKUP(#REF!,Supplier_Loading_Port,1,FALSE)&amp;VLOOKUP(#REF!,Supplier_Loading_Port,18,FALSE),"OK","Recheck!!!")))))))))))</f>
        <v>#REF!</v>
      </c>
      <c r="N426" s="4" t="str">
        <f t="shared" si="0"/>
        <v/>
      </c>
    </row>
    <row r="427" spans="1:14" ht="18" customHeight="1" x14ac:dyDescent="0.3">
      <c r="A427" s="6"/>
      <c r="B427" s="6"/>
      <c r="C427" s="6"/>
      <c r="D427" s="8"/>
      <c r="E427" s="10"/>
      <c r="F427" s="12"/>
      <c r="G427" s="8" t="str">
        <f t="shared" si="1"/>
        <v/>
      </c>
      <c r="H427" s="8"/>
      <c r="I427" s="8"/>
      <c r="J427" s="13"/>
      <c r="L427" s="4" t="e">
        <f>IF(#REF!="","",
IF(ISNA(#REF!=VLOOKUP(#REF!,Supplier_Loading_Port,1,FALSE)),"Recheck!!!","OK"))</f>
        <v>#REF!</v>
      </c>
      <c r="M427" s="4" t="e">
        <f>IF(OR(#REF!="",J420=""),"",
IF(#REF!&amp;J420=VLOOKUP(#REF!,Supplier_Loading_Port,1,FALSE)&amp;VLOOKUP(#REF!,Supplier_Loading_Port,9,FALSE),"OK",
IF(#REF!&amp;J420=VLOOKUP(#REF!,Supplier_Loading_Port,1,FALSE)&amp;VLOOKUP(#REF!,Supplier_Loading_Port,10,FALSE),"OK",
IF(#REF!&amp;J420=VLOOKUP(#REF!,Supplier_Loading_Port,1,FALSE)&amp;VLOOKUP(#REF!,Supplier_Loading_Port,11,FALSE),"OK",
IF(#REF!&amp;J420=VLOOKUP(#REF!,Supplier_Loading_Port,1,FALSE)&amp;VLOOKUP(#REF!,Supplier_Loading_Port,12,FALSE),"OK",
IF(#REF!&amp;J420=VLOOKUP(#REF!,Supplier_Loading_Port,1,FALSE)&amp;VLOOKUP(#REF!,Supplier_Loading_Port,13,FALSE),"OK",
IF(#REF!&amp;J420=VLOOKUP(#REF!,Supplier_Loading_Port,1,FALSE)&amp;VLOOKUP(#REF!,Supplier_Loading_Port,14,FALSE),"OK",
IF(#REF!&amp;J420=VLOOKUP(#REF!,Supplier_Loading_Port,1,FALSE)&amp;VLOOKUP(#REF!,Supplier_Loading_Port,15,FALSE),"OK",
IF(#REF!&amp;J420=VLOOKUP(#REF!,Supplier_Loading_Port,1,FALSE)&amp;VLOOKUP(#REF!,Supplier_Loading_Port,16,FALSE),"OK",
IF(#REF!&amp;J420=VLOOKUP(#REF!,Supplier_Loading_Port,1,FALSE)&amp;VLOOKUP(#REF!,Supplier_Loading_Port,17,FALSE),"OK",
IF(#REF!&amp;J420=VLOOKUP(#REF!,Supplier_Loading_Port,1,FALSE)&amp;VLOOKUP(#REF!,Supplier_Loading_Port,18,FALSE),"OK","Recheck!!!")))))))))))</f>
        <v>#REF!</v>
      </c>
      <c r="N427" s="4" t="str">
        <f t="shared" si="0"/>
        <v/>
      </c>
    </row>
    <row r="428" spans="1:14" ht="18" customHeight="1" x14ac:dyDescent="0.3">
      <c r="A428" s="11"/>
      <c r="B428" s="11"/>
      <c r="C428" s="11"/>
      <c r="D428" s="8"/>
      <c r="E428" s="10"/>
      <c r="F428" s="8"/>
      <c r="G428" s="8" t="str">
        <f t="shared" si="1"/>
        <v/>
      </c>
      <c r="H428" s="8"/>
      <c r="I428" s="8"/>
      <c r="J428" s="8"/>
      <c r="L428" s="4" t="e">
        <f>IF(#REF!="","",
IF(ISNA(#REF!=VLOOKUP(#REF!,Supplier_Loading_Port,1,FALSE)),"Recheck!!!","OK"))</f>
        <v>#REF!</v>
      </c>
      <c r="M428" s="4" t="e">
        <f>IF(OR(#REF!="",J421=""),"",
IF(#REF!&amp;J421=VLOOKUP(#REF!,Supplier_Loading_Port,1,FALSE)&amp;VLOOKUP(#REF!,Supplier_Loading_Port,9,FALSE),"OK",
IF(#REF!&amp;J421=VLOOKUP(#REF!,Supplier_Loading_Port,1,FALSE)&amp;VLOOKUP(#REF!,Supplier_Loading_Port,10,FALSE),"OK",
IF(#REF!&amp;J421=VLOOKUP(#REF!,Supplier_Loading_Port,1,FALSE)&amp;VLOOKUP(#REF!,Supplier_Loading_Port,11,FALSE),"OK",
IF(#REF!&amp;J421=VLOOKUP(#REF!,Supplier_Loading_Port,1,FALSE)&amp;VLOOKUP(#REF!,Supplier_Loading_Port,12,FALSE),"OK",
IF(#REF!&amp;J421=VLOOKUP(#REF!,Supplier_Loading_Port,1,FALSE)&amp;VLOOKUP(#REF!,Supplier_Loading_Port,13,FALSE),"OK",
IF(#REF!&amp;J421=VLOOKUP(#REF!,Supplier_Loading_Port,1,FALSE)&amp;VLOOKUP(#REF!,Supplier_Loading_Port,14,FALSE),"OK",
IF(#REF!&amp;J421=VLOOKUP(#REF!,Supplier_Loading_Port,1,FALSE)&amp;VLOOKUP(#REF!,Supplier_Loading_Port,15,FALSE),"OK",
IF(#REF!&amp;J421=VLOOKUP(#REF!,Supplier_Loading_Port,1,FALSE)&amp;VLOOKUP(#REF!,Supplier_Loading_Port,16,FALSE),"OK",
IF(#REF!&amp;J421=VLOOKUP(#REF!,Supplier_Loading_Port,1,FALSE)&amp;VLOOKUP(#REF!,Supplier_Loading_Port,17,FALSE),"OK",
IF(#REF!&amp;J421=VLOOKUP(#REF!,Supplier_Loading_Port,1,FALSE)&amp;VLOOKUP(#REF!,Supplier_Loading_Port,18,FALSE),"OK","Recheck!!!")))))))))))</f>
        <v>#REF!</v>
      </c>
      <c r="N428" s="4" t="str">
        <f t="shared" si="0"/>
        <v/>
      </c>
    </row>
    <row r="429" spans="1:14" ht="18" customHeight="1" x14ac:dyDescent="0.3">
      <c r="A429" s="11"/>
      <c r="B429" s="11"/>
      <c r="C429" s="11"/>
      <c r="D429" s="8"/>
      <c r="E429" s="10"/>
      <c r="F429" s="12"/>
      <c r="G429" s="8" t="str">
        <f t="shared" si="1"/>
        <v/>
      </c>
      <c r="H429" s="8"/>
      <c r="I429" s="8"/>
      <c r="J429" s="13"/>
      <c r="L429" s="4" t="e">
        <f>IF(#REF!="","",
IF(ISNA(#REF!=VLOOKUP(#REF!,Supplier_Loading_Port,1,FALSE)),"Recheck!!!","OK"))</f>
        <v>#REF!</v>
      </c>
      <c r="M429" s="4" t="e">
        <f>IF(OR(#REF!="",J422=""),"",
IF(#REF!&amp;J422=VLOOKUP(#REF!,Supplier_Loading_Port,1,FALSE)&amp;VLOOKUP(#REF!,Supplier_Loading_Port,9,FALSE),"OK",
IF(#REF!&amp;J422=VLOOKUP(#REF!,Supplier_Loading_Port,1,FALSE)&amp;VLOOKUP(#REF!,Supplier_Loading_Port,10,FALSE),"OK",
IF(#REF!&amp;J422=VLOOKUP(#REF!,Supplier_Loading_Port,1,FALSE)&amp;VLOOKUP(#REF!,Supplier_Loading_Port,11,FALSE),"OK",
IF(#REF!&amp;J422=VLOOKUP(#REF!,Supplier_Loading_Port,1,FALSE)&amp;VLOOKUP(#REF!,Supplier_Loading_Port,12,FALSE),"OK",
IF(#REF!&amp;J422=VLOOKUP(#REF!,Supplier_Loading_Port,1,FALSE)&amp;VLOOKUP(#REF!,Supplier_Loading_Port,13,FALSE),"OK",
IF(#REF!&amp;J422=VLOOKUP(#REF!,Supplier_Loading_Port,1,FALSE)&amp;VLOOKUP(#REF!,Supplier_Loading_Port,14,FALSE),"OK",
IF(#REF!&amp;J422=VLOOKUP(#REF!,Supplier_Loading_Port,1,FALSE)&amp;VLOOKUP(#REF!,Supplier_Loading_Port,15,FALSE),"OK",
IF(#REF!&amp;J422=VLOOKUP(#REF!,Supplier_Loading_Port,1,FALSE)&amp;VLOOKUP(#REF!,Supplier_Loading_Port,16,FALSE),"OK",
IF(#REF!&amp;J422=VLOOKUP(#REF!,Supplier_Loading_Port,1,FALSE)&amp;VLOOKUP(#REF!,Supplier_Loading_Port,17,FALSE),"OK",
IF(#REF!&amp;J422=VLOOKUP(#REF!,Supplier_Loading_Port,1,FALSE)&amp;VLOOKUP(#REF!,Supplier_Loading_Port,18,FALSE),"OK","Recheck!!!")))))))))))</f>
        <v>#REF!</v>
      </c>
      <c r="N429" s="4" t="str">
        <f t="shared" si="0"/>
        <v/>
      </c>
    </row>
    <row r="430" spans="1:14" ht="18" customHeight="1" x14ac:dyDescent="0.3">
      <c r="A430" s="6"/>
      <c r="B430" s="6"/>
      <c r="C430" s="6"/>
      <c r="D430" s="8"/>
      <c r="E430" s="10"/>
      <c r="F430" s="8"/>
      <c r="G430" s="8" t="str">
        <f t="shared" si="1"/>
        <v/>
      </c>
      <c r="H430" s="8"/>
      <c r="I430" s="8"/>
      <c r="J430" s="8"/>
      <c r="L430" s="4" t="e">
        <f>IF(#REF!="","",
IF(ISNA(#REF!=VLOOKUP(#REF!,Supplier_Loading_Port,1,FALSE)),"Recheck!!!","OK"))</f>
        <v>#REF!</v>
      </c>
      <c r="M430" s="4" t="e">
        <f>IF(OR(#REF!="",J423=""),"",
IF(#REF!&amp;J423=VLOOKUP(#REF!,Supplier_Loading_Port,1,FALSE)&amp;VLOOKUP(#REF!,Supplier_Loading_Port,9,FALSE),"OK",
IF(#REF!&amp;J423=VLOOKUP(#REF!,Supplier_Loading_Port,1,FALSE)&amp;VLOOKUP(#REF!,Supplier_Loading_Port,10,FALSE),"OK",
IF(#REF!&amp;J423=VLOOKUP(#REF!,Supplier_Loading_Port,1,FALSE)&amp;VLOOKUP(#REF!,Supplier_Loading_Port,11,FALSE),"OK",
IF(#REF!&amp;J423=VLOOKUP(#REF!,Supplier_Loading_Port,1,FALSE)&amp;VLOOKUP(#REF!,Supplier_Loading_Port,12,FALSE),"OK",
IF(#REF!&amp;J423=VLOOKUP(#REF!,Supplier_Loading_Port,1,FALSE)&amp;VLOOKUP(#REF!,Supplier_Loading_Port,13,FALSE),"OK",
IF(#REF!&amp;J423=VLOOKUP(#REF!,Supplier_Loading_Port,1,FALSE)&amp;VLOOKUP(#REF!,Supplier_Loading_Port,14,FALSE),"OK",
IF(#REF!&amp;J423=VLOOKUP(#REF!,Supplier_Loading_Port,1,FALSE)&amp;VLOOKUP(#REF!,Supplier_Loading_Port,15,FALSE),"OK",
IF(#REF!&amp;J423=VLOOKUP(#REF!,Supplier_Loading_Port,1,FALSE)&amp;VLOOKUP(#REF!,Supplier_Loading_Port,16,FALSE),"OK",
IF(#REF!&amp;J423=VLOOKUP(#REF!,Supplier_Loading_Port,1,FALSE)&amp;VLOOKUP(#REF!,Supplier_Loading_Port,17,FALSE),"OK",
IF(#REF!&amp;J423=VLOOKUP(#REF!,Supplier_Loading_Port,1,FALSE)&amp;VLOOKUP(#REF!,Supplier_Loading_Port,18,FALSE),"OK","Recheck!!!")))))))))))</f>
        <v>#REF!</v>
      </c>
      <c r="N430" s="4" t="str">
        <f t="shared" si="0"/>
        <v/>
      </c>
    </row>
    <row r="431" spans="1:14" ht="18" customHeight="1" x14ac:dyDescent="0.3">
      <c r="A431" s="6"/>
      <c r="B431" s="6"/>
      <c r="C431" s="6"/>
      <c r="D431" s="8"/>
      <c r="E431" s="10"/>
      <c r="F431" s="12"/>
      <c r="G431" s="8" t="str">
        <f t="shared" si="1"/>
        <v/>
      </c>
      <c r="H431" s="8"/>
      <c r="I431" s="8"/>
      <c r="J431" s="13"/>
      <c r="L431" s="4" t="e">
        <f>IF(#REF!="","",
IF(ISNA(#REF!=VLOOKUP(#REF!,Supplier_Loading_Port,1,FALSE)),"Recheck!!!","OK"))</f>
        <v>#REF!</v>
      </c>
      <c r="M431" s="4" t="e">
        <f>IF(OR(#REF!="",J424=""),"",
IF(#REF!&amp;J424=VLOOKUP(#REF!,Supplier_Loading_Port,1,FALSE)&amp;VLOOKUP(#REF!,Supplier_Loading_Port,9,FALSE),"OK",
IF(#REF!&amp;J424=VLOOKUP(#REF!,Supplier_Loading_Port,1,FALSE)&amp;VLOOKUP(#REF!,Supplier_Loading_Port,10,FALSE),"OK",
IF(#REF!&amp;J424=VLOOKUP(#REF!,Supplier_Loading_Port,1,FALSE)&amp;VLOOKUP(#REF!,Supplier_Loading_Port,11,FALSE),"OK",
IF(#REF!&amp;J424=VLOOKUP(#REF!,Supplier_Loading_Port,1,FALSE)&amp;VLOOKUP(#REF!,Supplier_Loading_Port,12,FALSE),"OK",
IF(#REF!&amp;J424=VLOOKUP(#REF!,Supplier_Loading_Port,1,FALSE)&amp;VLOOKUP(#REF!,Supplier_Loading_Port,13,FALSE),"OK",
IF(#REF!&amp;J424=VLOOKUP(#REF!,Supplier_Loading_Port,1,FALSE)&amp;VLOOKUP(#REF!,Supplier_Loading_Port,14,FALSE),"OK",
IF(#REF!&amp;J424=VLOOKUP(#REF!,Supplier_Loading_Port,1,FALSE)&amp;VLOOKUP(#REF!,Supplier_Loading_Port,15,FALSE),"OK",
IF(#REF!&amp;J424=VLOOKUP(#REF!,Supplier_Loading_Port,1,FALSE)&amp;VLOOKUP(#REF!,Supplier_Loading_Port,16,FALSE),"OK",
IF(#REF!&amp;J424=VLOOKUP(#REF!,Supplier_Loading_Port,1,FALSE)&amp;VLOOKUP(#REF!,Supplier_Loading_Port,17,FALSE),"OK",
IF(#REF!&amp;J424=VLOOKUP(#REF!,Supplier_Loading_Port,1,FALSE)&amp;VLOOKUP(#REF!,Supplier_Loading_Port,18,FALSE),"OK","Recheck!!!")))))))))))</f>
        <v>#REF!</v>
      </c>
      <c r="N431" s="4" t="str">
        <f t="shared" si="0"/>
        <v/>
      </c>
    </row>
    <row r="432" spans="1:14" ht="18" customHeight="1" x14ac:dyDescent="0.3">
      <c r="A432" s="6"/>
      <c r="B432" s="6"/>
      <c r="C432" s="6"/>
      <c r="D432" s="8"/>
      <c r="E432" s="10"/>
      <c r="F432" s="8"/>
      <c r="G432" s="8" t="str">
        <f t="shared" si="1"/>
        <v/>
      </c>
      <c r="H432" s="8"/>
      <c r="I432" s="8"/>
      <c r="J432" s="8"/>
      <c r="L432" s="4" t="e">
        <f>IF(#REF!="","",
IF(ISNA(#REF!=VLOOKUP(#REF!,Supplier_Loading_Port,1,FALSE)),"Recheck!!!","OK"))</f>
        <v>#REF!</v>
      </c>
      <c r="M432" s="4" t="e">
        <f>IF(OR(#REF!="",J425=""),"",
IF(#REF!&amp;J425=VLOOKUP(#REF!,Supplier_Loading_Port,1,FALSE)&amp;VLOOKUP(#REF!,Supplier_Loading_Port,9,FALSE),"OK",
IF(#REF!&amp;J425=VLOOKUP(#REF!,Supplier_Loading_Port,1,FALSE)&amp;VLOOKUP(#REF!,Supplier_Loading_Port,10,FALSE),"OK",
IF(#REF!&amp;J425=VLOOKUP(#REF!,Supplier_Loading_Port,1,FALSE)&amp;VLOOKUP(#REF!,Supplier_Loading_Port,11,FALSE),"OK",
IF(#REF!&amp;J425=VLOOKUP(#REF!,Supplier_Loading_Port,1,FALSE)&amp;VLOOKUP(#REF!,Supplier_Loading_Port,12,FALSE),"OK",
IF(#REF!&amp;J425=VLOOKUP(#REF!,Supplier_Loading_Port,1,FALSE)&amp;VLOOKUP(#REF!,Supplier_Loading_Port,13,FALSE),"OK",
IF(#REF!&amp;J425=VLOOKUP(#REF!,Supplier_Loading_Port,1,FALSE)&amp;VLOOKUP(#REF!,Supplier_Loading_Port,14,FALSE),"OK",
IF(#REF!&amp;J425=VLOOKUP(#REF!,Supplier_Loading_Port,1,FALSE)&amp;VLOOKUP(#REF!,Supplier_Loading_Port,15,FALSE),"OK",
IF(#REF!&amp;J425=VLOOKUP(#REF!,Supplier_Loading_Port,1,FALSE)&amp;VLOOKUP(#REF!,Supplier_Loading_Port,16,FALSE),"OK",
IF(#REF!&amp;J425=VLOOKUP(#REF!,Supplier_Loading_Port,1,FALSE)&amp;VLOOKUP(#REF!,Supplier_Loading_Port,17,FALSE),"OK",
IF(#REF!&amp;J425=VLOOKUP(#REF!,Supplier_Loading_Port,1,FALSE)&amp;VLOOKUP(#REF!,Supplier_Loading_Port,18,FALSE),"OK","Recheck!!!")))))))))))</f>
        <v>#REF!</v>
      </c>
      <c r="N432" s="4" t="str">
        <f t="shared" si="0"/>
        <v/>
      </c>
    </row>
    <row r="433" spans="1:14" ht="18" customHeight="1" x14ac:dyDescent="0.3">
      <c r="A433" s="6"/>
      <c r="B433" s="6"/>
      <c r="C433" s="6"/>
      <c r="D433" s="8"/>
      <c r="E433" s="10"/>
      <c r="F433" s="8"/>
      <c r="G433" s="8" t="str">
        <f t="shared" si="1"/>
        <v/>
      </c>
      <c r="H433" s="8"/>
      <c r="I433" s="8"/>
      <c r="J433" s="8"/>
      <c r="L433" s="4" t="e">
        <f>IF(#REF!="","",
IF(ISNA(#REF!=VLOOKUP(#REF!,Supplier_Loading_Port,1,FALSE)),"Recheck!!!","OK"))</f>
        <v>#REF!</v>
      </c>
      <c r="M433" s="4" t="e">
        <f>IF(OR(#REF!="",J426=""),"",
IF(#REF!&amp;J426=VLOOKUP(#REF!,Supplier_Loading_Port,1,FALSE)&amp;VLOOKUP(#REF!,Supplier_Loading_Port,9,FALSE),"OK",
IF(#REF!&amp;J426=VLOOKUP(#REF!,Supplier_Loading_Port,1,FALSE)&amp;VLOOKUP(#REF!,Supplier_Loading_Port,10,FALSE),"OK",
IF(#REF!&amp;J426=VLOOKUP(#REF!,Supplier_Loading_Port,1,FALSE)&amp;VLOOKUP(#REF!,Supplier_Loading_Port,11,FALSE),"OK",
IF(#REF!&amp;J426=VLOOKUP(#REF!,Supplier_Loading_Port,1,FALSE)&amp;VLOOKUP(#REF!,Supplier_Loading_Port,12,FALSE),"OK",
IF(#REF!&amp;J426=VLOOKUP(#REF!,Supplier_Loading_Port,1,FALSE)&amp;VLOOKUP(#REF!,Supplier_Loading_Port,13,FALSE),"OK",
IF(#REF!&amp;J426=VLOOKUP(#REF!,Supplier_Loading_Port,1,FALSE)&amp;VLOOKUP(#REF!,Supplier_Loading_Port,14,FALSE),"OK",
IF(#REF!&amp;J426=VLOOKUP(#REF!,Supplier_Loading_Port,1,FALSE)&amp;VLOOKUP(#REF!,Supplier_Loading_Port,15,FALSE),"OK",
IF(#REF!&amp;J426=VLOOKUP(#REF!,Supplier_Loading_Port,1,FALSE)&amp;VLOOKUP(#REF!,Supplier_Loading_Port,16,FALSE),"OK",
IF(#REF!&amp;J426=VLOOKUP(#REF!,Supplier_Loading_Port,1,FALSE)&amp;VLOOKUP(#REF!,Supplier_Loading_Port,17,FALSE),"OK",
IF(#REF!&amp;J426=VLOOKUP(#REF!,Supplier_Loading_Port,1,FALSE)&amp;VLOOKUP(#REF!,Supplier_Loading_Port,18,FALSE),"OK","Recheck!!!")))))))))))</f>
        <v>#REF!</v>
      </c>
      <c r="N433" s="4" t="str">
        <f t="shared" si="0"/>
        <v/>
      </c>
    </row>
    <row r="434" spans="1:14" ht="18" customHeight="1" x14ac:dyDescent="0.3">
      <c r="A434" s="11"/>
      <c r="B434" s="11"/>
      <c r="C434" s="11"/>
      <c r="D434" s="8"/>
      <c r="E434" s="10"/>
      <c r="F434" s="8"/>
      <c r="G434" s="8" t="str">
        <f t="shared" si="1"/>
        <v/>
      </c>
      <c r="H434" s="8"/>
      <c r="I434" s="8"/>
      <c r="J434" s="14"/>
      <c r="L434" s="4" t="e">
        <f>IF(#REF!="","",
IF(ISNA(#REF!=VLOOKUP(#REF!,Supplier_Loading_Port,1,FALSE)),"Recheck!!!","OK"))</f>
        <v>#REF!</v>
      </c>
      <c r="M434" s="4" t="e">
        <f>IF(OR(#REF!="",J427=""),"",
IF(#REF!&amp;J427=VLOOKUP(#REF!,Supplier_Loading_Port,1,FALSE)&amp;VLOOKUP(#REF!,Supplier_Loading_Port,9,FALSE),"OK",
IF(#REF!&amp;J427=VLOOKUP(#REF!,Supplier_Loading_Port,1,FALSE)&amp;VLOOKUP(#REF!,Supplier_Loading_Port,10,FALSE),"OK",
IF(#REF!&amp;J427=VLOOKUP(#REF!,Supplier_Loading_Port,1,FALSE)&amp;VLOOKUP(#REF!,Supplier_Loading_Port,11,FALSE),"OK",
IF(#REF!&amp;J427=VLOOKUP(#REF!,Supplier_Loading_Port,1,FALSE)&amp;VLOOKUP(#REF!,Supplier_Loading_Port,12,FALSE),"OK",
IF(#REF!&amp;J427=VLOOKUP(#REF!,Supplier_Loading_Port,1,FALSE)&amp;VLOOKUP(#REF!,Supplier_Loading_Port,13,FALSE),"OK",
IF(#REF!&amp;J427=VLOOKUP(#REF!,Supplier_Loading_Port,1,FALSE)&amp;VLOOKUP(#REF!,Supplier_Loading_Port,14,FALSE),"OK",
IF(#REF!&amp;J427=VLOOKUP(#REF!,Supplier_Loading_Port,1,FALSE)&amp;VLOOKUP(#REF!,Supplier_Loading_Port,15,FALSE),"OK",
IF(#REF!&amp;J427=VLOOKUP(#REF!,Supplier_Loading_Port,1,FALSE)&amp;VLOOKUP(#REF!,Supplier_Loading_Port,16,FALSE),"OK",
IF(#REF!&amp;J427=VLOOKUP(#REF!,Supplier_Loading_Port,1,FALSE)&amp;VLOOKUP(#REF!,Supplier_Loading_Port,17,FALSE),"OK",
IF(#REF!&amp;J427=VLOOKUP(#REF!,Supplier_Loading_Port,1,FALSE)&amp;VLOOKUP(#REF!,Supplier_Loading_Port,18,FALSE),"OK","Recheck!!!")))))))))))</f>
        <v>#REF!</v>
      </c>
      <c r="N434" s="4" t="str">
        <f t="shared" ref="N434:N497" si="2">IF(H409="","",
IF(ISNA(H409=VLOOKUP(H409,Shipper,1,FALSE)),"Recheck!!!","OK"))</f>
        <v/>
      </c>
    </row>
    <row r="435" spans="1:14" ht="18" customHeight="1" x14ac:dyDescent="0.3">
      <c r="A435" s="11"/>
      <c r="B435" s="11"/>
      <c r="C435" s="11"/>
      <c r="D435" s="12"/>
      <c r="E435" s="10"/>
      <c r="F435" s="8"/>
      <c r="G435" s="8" t="str">
        <f t="shared" si="1"/>
        <v/>
      </c>
      <c r="H435" s="8"/>
      <c r="I435" s="8"/>
      <c r="J435" s="14"/>
      <c r="L435" s="4" t="e">
        <f>IF(#REF!="","",
IF(ISNA(#REF!=VLOOKUP(#REF!,Supplier_Loading_Port,1,FALSE)),"Recheck!!!","OK"))</f>
        <v>#REF!</v>
      </c>
      <c r="M435" s="4" t="e">
        <f>IF(OR(#REF!="",J428=""),"",
IF(#REF!&amp;J428=VLOOKUP(#REF!,Supplier_Loading_Port,1,FALSE)&amp;VLOOKUP(#REF!,Supplier_Loading_Port,9,FALSE),"OK",
IF(#REF!&amp;J428=VLOOKUP(#REF!,Supplier_Loading_Port,1,FALSE)&amp;VLOOKUP(#REF!,Supplier_Loading_Port,10,FALSE),"OK",
IF(#REF!&amp;J428=VLOOKUP(#REF!,Supplier_Loading_Port,1,FALSE)&amp;VLOOKUP(#REF!,Supplier_Loading_Port,11,FALSE),"OK",
IF(#REF!&amp;J428=VLOOKUP(#REF!,Supplier_Loading_Port,1,FALSE)&amp;VLOOKUP(#REF!,Supplier_Loading_Port,12,FALSE),"OK",
IF(#REF!&amp;J428=VLOOKUP(#REF!,Supplier_Loading_Port,1,FALSE)&amp;VLOOKUP(#REF!,Supplier_Loading_Port,13,FALSE),"OK",
IF(#REF!&amp;J428=VLOOKUP(#REF!,Supplier_Loading_Port,1,FALSE)&amp;VLOOKUP(#REF!,Supplier_Loading_Port,14,FALSE),"OK",
IF(#REF!&amp;J428=VLOOKUP(#REF!,Supplier_Loading_Port,1,FALSE)&amp;VLOOKUP(#REF!,Supplier_Loading_Port,15,FALSE),"OK",
IF(#REF!&amp;J428=VLOOKUP(#REF!,Supplier_Loading_Port,1,FALSE)&amp;VLOOKUP(#REF!,Supplier_Loading_Port,16,FALSE),"OK",
IF(#REF!&amp;J428=VLOOKUP(#REF!,Supplier_Loading_Port,1,FALSE)&amp;VLOOKUP(#REF!,Supplier_Loading_Port,17,FALSE),"OK",
IF(#REF!&amp;J428=VLOOKUP(#REF!,Supplier_Loading_Port,1,FALSE)&amp;VLOOKUP(#REF!,Supplier_Loading_Port,18,FALSE),"OK","Recheck!!!")))))))))))</f>
        <v>#REF!</v>
      </c>
      <c r="N435" s="4" t="str">
        <f t="shared" si="2"/>
        <v/>
      </c>
    </row>
    <row r="436" spans="1:14" ht="18" customHeight="1" x14ac:dyDescent="0.3">
      <c r="A436" s="6"/>
      <c r="B436" s="6"/>
      <c r="C436" s="6"/>
      <c r="D436" s="12"/>
      <c r="E436" s="10"/>
      <c r="F436" s="8"/>
      <c r="G436" s="8" t="str">
        <f t="shared" si="1"/>
        <v/>
      </c>
      <c r="H436" s="8"/>
      <c r="I436" s="8"/>
      <c r="J436" s="8"/>
      <c r="L436" s="4" t="e">
        <f>IF(#REF!="","",
IF(ISNA(#REF!=VLOOKUP(#REF!,Supplier_Loading_Port,1,FALSE)),"Recheck!!!","OK"))</f>
        <v>#REF!</v>
      </c>
      <c r="M436" s="4" t="e">
        <f>IF(OR(#REF!="",J429=""),"",
IF(#REF!&amp;J429=VLOOKUP(#REF!,Supplier_Loading_Port,1,FALSE)&amp;VLOOKUP(#REF!,Supplier_Loading_Port,9,FALSE),"OK",
IF(#REF!&amp;J429=VLOOKUP(#REF!,Supplier_Loading_Port,1,FALSE)&amp;VLOOKUP(#REF!,Supplier_Loading_Port,10,FALSE),"OK",
IF(#REF!&amp;J429=VLOOKUP(#REF!,Supplier_Loading_Port,1,FALSE)&amp;VLOOKUP(#REF!,Supplier_Loading_Port,11,FALSE),"OK",
IF(#REF!&amp;J429=VLOOKUP(#REF!,Supplier_Loading_Port,1,FALSE)&amp;VLOOKUP(#REF!,Supplier_Loading_Port,12,FALSE),"OK",
IF(#REF!&amp;J429=VLOOKUP(#REF!,Supplier_Loading_Port,1,FALSE)&amp;VLOOKUP(#REF!,Supplier_Loading_Port,13,FALSE),"OK",
IF(#REF!&amp;J429=VLOOKUP(#REF!,Supplier_Loading_Port,1,FALSE)&amp;VLOOKUP(#REF!,Supplier_Loading_Port,14,FALSE),"OK",
IF(#REF!&amp;J429=VLOOKUP(#REF!,Supplier_Loading_Port,1,FALSE)&amp;VLOOKUP(#REF!,Supplier_Loading_Port,15,FALSE),"OK",
IF(#REF!&amp;J429=VLOOKUP(#REF!,Supplier_Loading_Port,1,FALSE)&amp;VLOOKUP(#REF!,Supplier_Loading_Port,16,FALSE),"OK",
IF(#REF!&amp;J429=VLOOKUP(#REF!,Supplier_Loading_Port,1,FALSE)&amp;VLOOKUP(#REF!,Supplier_Loading_Port,17,FALSE),"OK",
IF(#REF!&amp;J429=VLOOKUP(#REF!,Supplier_Loading_Port,1,FALSE)&amp;VLOOKUP(#REF!,Supplier_Loading_Port,18,FALSE),"OK","Recheck!!!")))))))))))</f>
        <v>#REF!</v>
      </c>
      <c r="N436" s="4" t="str">
        <f t="shared" si="2"/>
        <v/>
      </c>
    </row>
    <row r="437" spans="1:14" ht="18" customHeight="1" x14ac:dyDescent="0.3">
      <c r="A437" s="11"/>
      <c r="B437" s="11"/>
      <c r="C437" s="11"/>
      <c r="D437" s="8"/>
      <c r="E437" s="10"/>
      <c r="F437" s="8"/>
      <c r="G437" s="8" t="str">
        <f t="shared" si="1"/>
        <v/>
      </c>
      <c r="H437" s="8"/>
      <c r="I437" s="8"/>
      <c r="J437" s="8"/>
      <c r="L437" s="4" t="e">
        <f>IF(#REF!="","",
IF(ISNA(#REF!=VLOOKUP(#REF!,Supplier_Loading_Port,1,FALSE)),"Recheck!!!","OK"))</f>
        <v>#REF!</v>
      </c>
      <c r="M437" s="4" t="e">
        <f>IF(OR(#REF!="",J430=""),"",
IF(#REF!&amp;J430=VLOOKUP(#REF!,Supplier_Loading_Port,1,FALSE)&amp;VLOOKUP(#REF!,Supplier_Loading_Port,9,FALSE),"OK",
IF(#REF!&amp;J430=VLOOKUP(#REF!,Supplier_Loading_Port,1,FALSE)&amp;VLOOKUP(#REF!,Supplier_Loading_Port,10,FALSE),"OK",
IF(#REF!&amp;J430=VLOOKUP(#REF!,Supplier_Loading_Port,1,FALSE)&amp;VLOOKUP(#REF!,Supplier_Loading_Port,11,FALSE),"OK",
IF(#REF!&amp;J430=VLOOKUP(#REF!,Supplier_Loading_Port,1,FALSE)&amp;VLOOKUP(#REF!,Supplier_Loading_Port,12,FALSE),"OK",
IF(#REF!&amp;J430=VLOOKUP(#REF!,Supplier_Loading_Port,1,FALSE)&amp;VLOOKUP(#REF!,Supplier_Loading_Port,13,FALSE),"OK",
IF(#REF!&amp;J430=VLOOKUP(#REF!,Supplier_Loading_Port,1,FALSE)&amp;VLOOKUP(#REF!,Supplier_Loading_Port,14,FALSE),"OK",
IF(#REF!&amp;J430=VLOOKUP(#REF!,Supplier_Loading_Port,1,FALSE)&amp;VLOOKUP(#REF!,Supplier_Loading_Port,15,FALSE),"OK",
IF(#REF!&amp;J430=VLOOKUP(#REF!,Supplier_Loading_Port,1,FALSE)&amp;VLOOKUP(#REF!,Supplier_Loading_Port,16,FALSE),"OK",
IF(#REF!&amp;J430=VLOOKUP(#REF!,Supplier_Loading_Port,1,FALSE)&amp;VLOOKUP(#REF!,Supplier_Loading_Port,17,FALSE),"OK",
IF(#REF!&amp;J430=VLOOKUP(#REF!,Supplier_Loading_Port,1,FALSE)&amp;VLOOKUP(#REF!,Supplier_Loading_Port,18,FALSE),"OK","Recheck!!!")))))))))))</f>
        <v>#REF!</v>
      </c>
      <c r="N437" s="4" t="str">
        <f t="shared" si="2"/>
        <v/>
      </c>
    </row>
    <row r="438" spans="1:14" ht="18" customHeight="1" x14ac:dyDescent="0.3">
      <c r="A438" s="6"/>
      <c r="B438" s="6"/>
      <c r="C438" s="6"/>
      <c r="D438" s="8"/>
      <c r="E438" s="10"/>
      <c r="F438" s="8"/>
      <c r="G438" s="8" t="str">
        <f t="shared" si="1"/>
        <v/>
      </c>
      <c r="H438" s="8"/>
      <c r="I438" s="8"/>
      <c r="J438" s="8"/>
      <c r="L438" s="4" t="e">
        <f>IF(#REF!="","",
IF(ISNA(#REF!=VLOOKUP(#REF!,Supplier_Loading_Port,1,FALSE)),"Recheck!!!","OK"))</f>
        <v>#REF!</v>
      </c>
      <c r="M438" s="4" t="e">
        <f>IF(OR(#REF!="",J431=""),"",
IF(#REF!&amp;J431=VLOOKUP(#REF!,Supplier_Loading_Port,1,FALSE)&amp;VLOOKUP(#REF!,Supplier_Loading_Port,9,FALSE),"OK",
IF(#REF!&amp;J431=VLOOKUP(#REF!,Supplier_Loading_Port,1,FALSE)&amp;VLOOKUP(#REF!,Supplier_Loading_Port,10,FALSE),"OK",
IF(#REF!&amp;J431=VLOOKUP(#REF!,Supplier_Loading_Port,1,FALSE)&amp;VLOOKUP(#REF!,Supplier_Loading_Port,11,FALSE),"OK",
IF(#REF!&amp;J431=VLOOKUP(#REF!,Supplier_Loading_Port,1,FALSE)&amp;VLOOKUP(#REF!,Supplier_Loading_Port,12,FALSE),"OK",
IF(#REF!&amp;J431=VLOOKUP(#REF!,Supplier_Loading_Port,1,FALSE)&amp;VLOOKUP(#REF!,Supplier_Loading_Port,13,FALSE),"OK",
IF(#REF!&amp;J431=VLOOKUP(#REF!,Supplier_Loading_Port,1,FALSE)&amp;VLOOKUP(#REF!,Supplier_Loading_Port,14,FALSE),"OK",
IF(#REF!&amp;J431=VLOOKUP(#REF!,Supplier_Loading_Port,1,FALSE)&amp;VLOOKUP(#REF!,Supplier_Loading_Port,15,FALSE),"OK",
IF(#REF!&amp;J431=VLOOKUP(#REF!,Supplier_Loading_Port,1,FALSE)&amp;VLOOKUP(#REF!,Supplier_Loading_Port,16,FALSE),"OK",
IF(#REF!&amp;J431=VLOOKUP(#REF!,Supplier_Loading_Port,1,FALSE)&amp;VLOOKUP(#REF!,Supplier_Loading_Port,17,FALSE),"OK",
IF(#REF!&amp;J431=VLOOKUP(#REF!,Supplier_Loading_Port,1,FALSE)&amp;VLOOKUP(#REF!,Supplier_Loading_Port,18,FALSE),"OK","Recheck!!!")))))))))))</f>
        <v>#REF!</v>
      </c>
      <c r="N438" s="4" t="str">
        <f t="shared" si="2"/>
        <v/>
      </c>
    </row>
    <row r="439" spans="1:14" ht="18" customHeight="1" x14ac:dyDescent="0.3">
      <c r="A439" s="6"/>
      <c r="B439" s="6"/>
      <c r="C439" s="6"/>
      <c r="D439" s="8"/>
      <c r="E439" s="10"/>
      <c r="F439" s="8"/>
      <c r="G439" s="8" t="str">
        <f t="shared" si="1"/>
        <v/>
      </c>
      <c r="H439" s="8"/>
      <c r="I439" s="8"/>
      <c r="J439" s="8"/>
      <c r="L439" s="4" t="e">
        <f>IF(#REF!="","",
IF(ISNA(#REF!=VLOOKUP(#REF!,Supplier_Loading_Port,1,FALSE)),"Recheck!!!","OK"))</f>
        <v>#REF!</v>
      </c>
      <c r="M439" s="4" t="e">
        <f>IF(OR(#REF!="",J432=""),"",
IF(#REF!&amp;J432=VLOOKUP(#REF!,Supplier_Loading_Port,1,FALSE)&amp;VLOOKUP(#REF!,Supplier_Loading_Port,9,FALSE),"OK",
IF(#REF!&amp;J432=VLOOKUP(#REF!,Supplier_Loading_Port,1,FALSE)&amp;VLOOKUP(#REF!,Supplier_Loading_Port,10,FALSE),"OK",
IF(#REF!&amp;J432=VLOOKUP(#REF!,Supplier_Loading_Port,1,FALSE)&amp;VLOOKUP(#REF!,Supplier_Loading_Port,11,FALSE),"OK",
IF(#REF!&amp;J432=VLOOKUP(#REF!,Supplier_Loading_Port,1,FALSE)&amp;VLOOKUP(#REF!,Supplier_Loading_Port,12,FALSE),"OK",
IF(#REF!&amp;J432=VLOOKUP(#REF!,Supplier_Loading_Port,1,FALSE)&amp;VLOOKUP(#REF!,Supplier_Loading_Port,13,FALSE),"OK",
IF(#REF!&amp;J432=VLOOKUP(#REF!,Supplier_Loading_Port,1,FALSE)&amp;VLOOKUP(#REF!,Supplier_Loading_Port,14,FALSE),"OK",
IF(#REF!&amp;J432=VLOOKUP(#REF!,Supplier_Loading_Port,1,FALSE)&amp;VLOOKUP(#REF!,Supplier_Loading_Port,15,FALSE),"OK",
IF(#REF!&amp;J432=VLOOKUP(#REF!,Supplier_Loading_Port,1,FALSE)&amp;VLOOKUP(#REF!,Supplier_Loading_Port,16,FALSE),"OK",
IF(#REF!&amp;J432=VLOOKUP(#REF!,Supplier_Loading_Port,1,FALSE)&amp;VLOOKUP(#REF!,Supplier_Loading_Port,17,FALSE),"OK",
IF(#REF!&amp;J432=VLOOKUP(#REF!,Supplier_Loading_Port,1,FALSE)&amp;VLOOKUP(#REF!,Supplier_Loading_Port,18,FALSE),"OK","Recheck!!!")))))))))))</f>
        <v>#REF!</v>
      </c>
      <c r="N439" s="4" t="str">
        <f t="shared" si="2"/>
        <v/>
      </c>
    </row>
    <row r="440" spans="1:14" ht="18" customHeight="1" x14ac:dyDescent="0.3">
      <c r="A440" s="6"/>
      <c r="B440" s="6"/>
      <c r="C440" s="6"/>
      <c r="D440" s="8"/>
      <c r="E440" s="10"/>
      <c r="F440" s="8"/>
      <c r="G440" s="8" t="str">
        <f t="shared" si="1"/>
        <v/>
      </c>
      <c r="H440" s="8"/>
      <c r="I440" s="8"/>
      <c r="J440" s="8"/>
      <c r="L440" s="4" t="e">
        <f>IF(#REF!="","",
IF(ISNA(#REF!=VLOOKUP(#REF!,Supplier_Loading_Port,1,FALSE)),"Recheck!!!","OK"))</f>
        <v>#REF!</v>
      </c>
      <c r="M440" s="4" t="e">
        <f>IF(OR(#REF!="",J433=""),"",
IF(#REF!&amp;J433=VLOOKUP(#REF!,Supplier_Loading_Port,1,FALSE)&amp;VLOOKUP(#REF!,Supplier_Loading_Port,9,FALSE),"OK",
IF(#REF!&amp;J433=VLOOKUP(#REF!,Supplier_Loading_Port,1,FALSE)&amp;VLOOKUP(#REF!,Supplier_Loading_Port,10,FALSE),"OK",
IF(#REF!&amp;J433=VLOOKUP(#REF!,Supplier_Loading_Port,1,FALSE)&amp;VLOOKUP(#REF!,Supplier_Loading_Port,11,FALSE),"OK",
IF(#REF!&amp;J433=VLOOKUP(#REF!,Supplier_Loading_Port,1,FALSE)&amp;VLOOKUP(#REF!,Supplier_Loading_Port,12,FALSE),"OK",
IF(#REF!&amp;J433=VLOOKUP(#REF!,Supplier_Loading_Port,1,FALSE)&amp;VLOOKUP(#REF!,Supplier_Loading_Port,13,FALSE),"OK",
IF(#REF!&amp;J433=VLOOKUP(#REF!,Supplier_Loading_Port,1,FALSE)&amp;VLOOKUP(#REF!,Supplier_Loading_Port,14,FALSE),"OK",
IF(#REF!&amp;J433=VLOOKUP(#REF!,Supplier_Loading_Port,1,FALSE)&amp;VLOOKUP(#REF!,Supplier_Loading_Port,15,FALSE),"OK",
IF(#REF!&amp;J433=VLOOKUP(#REF!,Supplier_Loading_Port,1,FALSE)&amp;VLOOKUP(#REF!,Supplier_Loading_Port,16,FALSE),"OK",
IF(#REF!&amp;J433=VLOOKUP(#REF!,Supplier_Loading_Port,1,FALSE)&amp;VLOOKUP(#REF!,Supplier_Loading_Port,17,FALSE),"OK",
IF(#REF!&amp;J433=VLOOKUP(#REF!,Supplier_Loading_Port,1,FALSE)&amp;VLOOKUP(#REF!,Supplier_Loading_Port,18,FALSE),"OK","Recheck!!!")))))))))))</f>
        <v>#REF!</v>
      </c>
      <c r="N440" s="4" t="str">
        <f t="shared" si="2"/>
        <v/>
      </c>
    </row>
    <row r="441" spans="1:14" ht="18" customHeight="1" x14ac:dyDescent="0.3">
      <c r="A441" s="6"/>
      <c r="B441" s="6"/>
      <c r="C441" s="6"/>
      <c r="D441" s="12"/>
      <c r="E441" s="10"/>
      <c r="F441" s="8"/>
      <c r="G441" s="8" t="str">
        <f t="shared" si="1"/>
        <v/>
      </c>
      <c r="H441" s="8"/>
      <c r="I441" s="8"/>
      <c r="J441" s="8"/>
      <c r="L441" s="4" t="e">
        <f>IF(#REF!="","",
IF(ISNA(#REF!=VLOOKUP(#REF!,Supplier_Loading_Port,1,FALSE)),"Recheck!!!","OK"))</f>
        <v>#REF!</v>
      </c>
      <c r="M441" s="4" t="e">
        <f>IF(OR(#REF!="",J434=""),"",
IF(#REF!&amp;J434=VLOOKUP(#REF!,Supplier_Loading_Port,1,FALSE)&amp;VLOOKUP(#REF!,Supplier_Loading_Port,9,FALSE),"OK",
IF(#REF!&amp;J434=VLOOKUP(#REF!,Supplier_Loading_Port,1,FALSE)&amp;VLOOKUP(#REF!,Supplier_Loading_Port,10,FALSE),"OK",
IF(#REF!&amp;J434=VLOOKUP(#REF!,Supplier_Loading_Port,1,FALSE)&amp;VLOOKUP(#REF!,Supplier_Loading_Port,11,FALSE),"OK",
IF(#REF!&amp;J434=VLOOKUP(#REF!,Supplier_Loading_Port,1,FALSE)&amp;VLOOKUP(#REF!,Supplier_Loading_Port,12,FALSE),"OK",
IF(#REF!&amp;J434=VLOOKUP(#REF!,Supplier_Loading_Port,1,FALSE)&amp;VLOOKUP(#REF!,Supplier_Loading_Port,13,FALSE),"OK",
IF(#REF!&amp;J434=VLOOKUP(#REF!,Supplier_Loading_Port,1,FALSE)&amp;VLOOKUP(#REF!,Supplier_Loading_Port,14,FALSE),"OK",
IF(#REF!&amp;J434=VLOOKUP(#REF!,Supplier_Loading_Port,1,FALSE)&amp;VLOOKUP(#REF!,Supplier_Loading_Port,15,FALSE),"OK",
IF(#REF!&amp;J434=VLOOKUP(#REF!,Supplier_Loading_Port,1,FALSE)&amp;VLOOKUP(#REF!,Supplier_Loading_Port,16,FALSE),"OK",
IF(#REF!&amp;J434=VLOOKUP(#REF!,Supplier_Loading_Port,1,FALSE)&amp;VLOOKUP(#REF!,Supplier_Loading_Port,17,FALSE),"OK",
IF(#REF!&amp;J434=VLOOKUP(#REF!,Supplier_Loading_Port,1,FALSE)&amp;VLOOKUP(#REF!,Supplier_Loading_Port,18,FALSE),"OK","Recheck!!!")))))))))))</f>
        <v>#REF!</v>
      </c>
      <c r="N441" s="4" t="str">
        <f t="shared" si="2"/>
        <v/>
      </c>
    </row>
    <row r="442" spans="1:14" ht="18" customHeight="1" x14ac:dyDescent="0.3">
      <c r="A442" s="11"/>
      <c r="B442" s="11"/>
      <c r="C442" s="11"/>
      <c r="D442" s="12"/>
      <c r="E442" s="10"/>
      <c r="F442" s="8"/>
      <c r="G442" s="8" t="str">
        <f t="shared" si="1"/>
        <v/>
      </c>
      <c r="H442" s="8"/>
      <c r="I442" s="8"/>
      <c r="J442" s="8"/>
      <c r="L442" s="4" t="e">
        <f>IF(#REF!="","",
IF(ISNA(#REF!=VLOOKUP(#REF!,Supplier_Loading_Port,1,FALSE)),"Recheck!!!","OK"))</f>
        <v>#REF!</v>
      </c>
      <c r="M442" s="4" t="e">
        <f>IF(OR(#REF!="",J435=""),"",
IF(#REF!&amp;J435=VLOOKUP(#REF!,Supplier_Loading_Port,1,FALSE)&amp;VLOOKUP(#REF!,Supplier_Loading_Port,9,FALSE),"OK",
IF(#REF!&amp;J435=VLOOKUP(#REF!,Supplier_Loading_Port,1,FALSE)&amp;VLOOKUP(#REF!,Supplier_Loading_Port,10,FALSE),"OK",
IF(#REF!&amp;J435=VLOOKUP(#REF!,Supplier_Loading_Port,1,FALSE)&amp;VLOOKUP(#REF!,Supplier_Loading_Port,11,FALSE),"OK",
IF(#REF!&amp;J435=VLOOKUP(#REF!,Supplier_Loading_Port,1,FALSE)&amp;VLOOKUP(#REF!,Supplier_Loading_Port,12,FALSE),"OK",
IF(#REF!&amp;J435=VLOOKUP(#REF!,Supplier_Loading_Port,1,FALSE)&amp;VLOOKUP(#REF!,Supplier_Loading_Port,13,FALSE),"OK",
IF(#REF!&amp;J435=VLOOKUP(#REF!,Supplier_Loading_Port,1,FALSE)&amp;VLOOKUP(#REF!,Supplier_Loading_Port,14,FALSE),"OK",
IF(#REF!&amp;J435=VLOOKUP(#REF!,Supplier_Loading_Port,1,FALSE)&amp;VLOOKUP(#REF!,Supplier_Loading_Port,15,FALSE),"OK",
IF(#REF!&amp;J435=VLOOKUP(#REF!,Supplier_Loading_Port,1,FALSE)&amp;VLOOKUP(#REF!,Supplier_Loading_Port,16,FALSE),"OK",
IF(#REF!&amp;J435=VLOOKUP(#REF!,Supplier_Loading_Port,1,FALSE)&amp;VLOOKUP(#REF!,Supplier_Loading_Port,17,FALSE),"OK",
IF(#REF!&amp;J435=VLOOKUP(#REF!,Supplier_Loading_Port,1,FALSE)&amp;VLOOKUP(#REF!,Supplier_Loading_Port,18,FALSE),"OK","Recheck!!!")))))))))))</f>
        <v>#REF!</v>
      </c>
      <c r="N442" s="4" t="str">
        <f t="shared" si="2"/>
        <v/>
      </c>
    </row>
    <row r="443" spans="1:14" ht="18" customHeight="1" x14ac:dyDescent="0.3">
      <c r="A443" s="6"/>
      <c r="B443" s="6"/>
      <c r="C443" s="6"/>
      <c r="D443" s="8"/>
      <c r="E443" s="10"/>
      <c r="F443" s="8"/>
      <c r="G443" s="8" t="str">
        <f t="shared" si="1"/>
        <v/>
      </c>
      <c r="H443" s="8"/>
      <c r="I443" s="8"/>
      <c r="J443" s="14"/>
      <c r="L443" s="4" t="e">
        <f>IF(#REF!="","",
IF(ISNA(#REF!=VLOOKUP(#REF!,Supplier_Loading_Port,1,FALSE)),"Recheck!!!","OK"))</f>
        <v>#REF!</v>
      </c>
      <c r="M443" s="4" t="e">
        <f>IF(OR(#REF!="",J436=""),"",
IF(#REF!&amp;J436=VLOOKUP(#REF!,Supplier_Loading_Port,1,FALSE)&amp;VLOOKUP(#REF!,Supplier_Loading_Port,9,FALSE),"OK",
IF(#REF!&amp;J436=VLOOKUP(#REF!,Supplier_Loading_Port,1,FALSE)&amp;VLOOKUP(#REF!,Supplier_Loading_Port,10,FALSE),"OK",
IF(#REF!&amp;J436=VLOOKUP(#REF!,Supplier_Loading_Port,1,FALSE)&amp;VLOOKUP(#REF!,Supplier_Loading_Port,11,FALSE),"OK",
IF(#REF!&amp;J436=VLOOKUP(#REF!,Supplier_Loading_Port,1,FALSE)&amp;VLOOKUP(#REF!,Supplier_Loading_Port,12,FALSE),"OK",
IF(#REF!&amp;J436=VLOOKUP(#REF!,Supplier_Loading_Port,1,FALSE)&amp;VLOOKUP(#REF!,Supplier_Loading_Port,13,FALSE),"OK",
IF(#REF!&amp;J436=VLOOKUP(#REF!,Supplier_Loading_Port,1,FALSE)&amp;VLOOKUP(#REF!,Supplier_Loading_Port,14,FALSE),"OK",
IF(#REF!&amp;J436=VLOOKUP(#REF!,Supplier_Loading_Port,1,FALSE)&amp;VLOOKUP(#REF!,Supplier_Loading_Port,15,FALSE),"OK",
IF(#REF!&amp;J436=VLOOKUP(#REF!,Supplier_Loading_Port,1,FALSE)&amp;VLOOKUP(#REF!,Supplier_Loading_Port,16,FALSE),"OK",
IF(#REF!&amp;J436=VLOOKUP(#REF!,Supplier_Loading_Port,1,FALSE)&amp;VLOOKUP(#REF!,Supplier_Loading_Port,17,FALSE),"OK",
IF(#REF!&amp;J436=VLOOKUP(#REF!,Supplier_Loading_Port,1,FALSE)&amp;VLOOKUP(#REF!,Supplier_Loading_Port,18,FALSE),"OK","Recheck!!!")))))))))))</f>
        <v>#REF!</v>
      </c>
      <c r="N443" s="4" t="str">
        <f t="shared" si="2"/>
        <v/>
      </c>
    </row>
    <row r="444" spans="1:14" ht="18" customHeight="1" x14ac:dyDescent="0.3">
      <c r="A444" s="11"/>
      <c r="B444" s="11"/>
      <c r="C444" s="11"/>
      <c r="D444" s="12"/>
      <c r="E444" s="10"/>
      <c r="F444" s="12"/>
      <c r="G444" s="8" t="str">
        <f t="shared" si="1"/>
        <v/>
      </c>
      <c r="H444" s="8"/>
      <c r="I444" s="8"/>
      <c r="J444" s="13"/>
      <c r="L444" s="4" t="e">
        <f>IF(#REF!="","",
IF(ISNA(#REF!=VLOOKUP(#REF!,Supplier_Loading_Port,1,FALSE)),"Recheck!!!","OK"))</f>
        <v>#REF!</v>
      </c>
      <c r="M444" s="4" t="e">
        <f>IF(OR(#REF!="",J437=""),"",
IF(#REF!&amp;J437=VLOOKUP(#REF!,Supplier_Loading_Port,1,FALSE)&amp;VLOOKUP(#REF!,Supplier_Loading_Port,9,FALSE),"OK",
IF(#REF!&amp;J437=VLOOKUP(#REF!,Supplier_Loading_Port,1,FALSE)&amp;VLOOKUP(#REF!,Supplier_Loading_Port,10,FALSE),"OK",
IF(#REF!&amp;J437=VLOOKUP(#REF!,Supplier_Loading_Port,1,FALSE)&amp;VLOOKUP(#REF!,Supplier_Loading_Port,11,FALSE),"OK",
IF(#REF!&amp;J437=VLOOKUP(#REF!,Supplier_Loading_Port,1,FALSE)&amp;VLOOKUP(#REF!,Supplier_Loading_Port,12,FALSE),"OK",
IF(#REF!&amp;J437=VLOOKUP(#REF!,Supplier_Loading_Port,1,FALSE)&amp;VLOOKUP(#REF!,Supplier_Loading_Port,13,FALSE),"OK",
IF(#REF!&amp;J437=VLOOKUP(#REF!,Supplier_Loading_Port,1,FALSE)&amp;VLOOKUP(#REF!,Supplier_Loading_Port,14,FALSE),"OK",
IF(#REF!&amp;J437=VLOOKUP(#REF!,Supplier_Loading_Port,1,FALSE)&amp;VLOOKUP(#REF!,Supplier_Loading_Port,15,FALSE),"OK",
IF(#REF!&amp;J437=VLOOKUP(#REF!,Supplier_Loading_Port,1,FALSE)&amp;VLOOKUP(#REF!,Supplier_Loading_Port,16,FALSE),"OK",
IF(#REF!&amp;J437=VLOOKUP(#REF!,Supplier_Loading_Port,1,FALSE)&amp;VLOOKUP(#REF!,Supplier_Loading_Port,17,FALSE),"OK",
IF(#REF!&amp;J437=VLOOKUP(#REF!,Supplier_Loading_Port,1,FALSE)&amp;VLOOKUP(#REF!,Supplier_Loading_Port,18,FALSE),"OK","Recheck!!!")))))))))))</f>
        <v>#REF!</v>
      </c>
      <c r="N444" s="4" t="str">
        <f t="shared" si="2"/>
        <v/>
      </c>
    </row>
    <row r="445" spans="1:14" ht="18" customHeight="1" x14ac:dyDescent="0.3">
      <c r="A445" s="6"/>
      <c r="B445" s="6"/>
      <c r="C445" s="6"/>
      <c r="D445" s="8"/>
      <c r="E445" s="10"/>
      <c r="F445" s="12"/>
      <c r="G445" s="8" t="str">
        <f t="shared" si="1"/>
        <v/>
      </c>
      <c r="H445" s="8"/>
      <c r="I445" s="8"/>
      <c r="J445" s="8"/>
      <c r="L445" s="4" t="e">
        <f>IF(#REF!="","",
IF(ISNA(#REF!=VLOOKUP(#REF!,Supplier_Loading_Port,1,FALSE)),"Recheck!!!","OK"))</f>
        <v>#REF!</v>
      </c>
      <c r="M445" s="4" t="e">
        <f>IF(OR(#REF!="",J438=""),"",
IF(#REF!&amp;J438=VLOOKUP(#REF!,Supplier_Loading_Port,1,FALSE)&amp;VLOOKUP(#REF!,Supplier_Loading_Port,9,FALSE),"OK",
IF(#REF!&amp;J438=VLOOKUP(#REF!,Supplier_Loading_Port,1,FALSE)&amp;VLOOKUP(#REF!,Supplier_Loading_Port,10,FALSE),"OK",
IF(#REF!&amp;J438=VLOOKUP(#REF!,Supplier_Loading_Port,1,FALSE)&amp;VLOOKUP(#REF!,Supplier_Loading_Port,11,FALSE),"OK",
IF(#REF!&amp;J438=VLOOKUP(#REF!,Supplier_Loading_Port,1,FALSE)&amp;VLOOKUP(#REF!,Supplier_Loading_Port,12,FALSE),"OK",
IF(#REF!&amp;J438=VLOOKUP(#REF!,Supplier_Loading_Port,1,FALSE)&amp;VLOOKUP(#REF!,Supplier_Loading_Port,13,FALSE),"OK",
IF(#REF!&amp;J438=VLOOKUP(#REF!,Supplier_Loading_Port,1,FALSE)&amp;VLOOKUP(#REF!,Supplier_Loading_Port,14,FALSE),"OK",
IF(#REF!&amp;J438=VLOOKUP(#REF!,Supplier_Loading_Port,1,FALSE)&amp;VLOOKUP(#REF!,Supplier_Loading_Port,15,FALSE),"OK",
IF(#REF!&amp;J438=VLOOKUP(#REF!,Supplier_Loading_Port,1,FALSE)&amp;VLOOKUP(#REF!,Supplier_Loading_Port,16,FALSE),"OK",
IF(#REF!&amp;J438=VLOOKUP(#REF!,Supplier_Loading_Port,1,FALSE)&amp;VLOOKUP(#REF!,Supplier_Loading_Port,17,FALSE),"OK",
IF(#REF!&amp;J438=VLOOKUP(#REF!,Supplier_Loading_Port,1,FALSE)&amp;VLOOKUP(#REF!,Supplier_Loading_Port,18,FALSE),"OK","Recheck!!!")))))))))))</f>
        <v>#REF!</v>
      </c>
      <c r="N445" s="4" t="str">
        <f t="shared" si="2"/>
        <v/>
      </c>
    </row>
    <row r="446" spans="1:14" ht="18" customHeight="1" x14ac:dyDescent="0.3">
      <c r="A446" s="11"/>
      <c r="B446" s="11"/>
      <c r="C446" s="11"/>
      <c r="D446" s="8"/>
      <c r="E446" s="10"/>
      <c r="F446" s="8"/>
      <c r="G446" s="8" t="str">
        <f t="shared" si="1"/>
        <v/>
      </c>
      <c r="H446" s="8"/>
      <c r="I446" s="8"/>
      <c r="J446" s="8"/>
      <c r="L446" s="4" t="e">
        <f>IF(#REF!="","",
IF(ISNA(#REF!=VLOOKUP(#REF!,Supplier_Loading_Port,1,FALSE)),"Recheck!!!","OK"))</f>
        <v>#REF!</v>
      </c>
      <c r="M446" s="4" t="e">
        <f>IF(OR(#REF!="",J439=""),"",
IF(#REF!&amp;J439=VLOOKUP(#REF!,Supplier_Loading_Port,1,FALSE)&amp;VLOOKUP(#REF!,Supplier_Loading_Port,9,FALSE),"OK",
IF(#REF!&amp;J439=VLOOKUP(#REF!,Supplier_Loading_Port,1,FALSE)&amp;VLOOKUP(#REF!,Supplier_Loading_Port,10,FALSE),"OK",
IF(#REF!&amp;J439=VLOOKUP(#REF!,Supplier_Loading_Port,1,FALSE)&amp;VLOOKUP(#REF!,Supplier_Loading_Port,11,FALSE),"OK",
IF(#REF!&amp;J439=VLOOKUP(#REF!,Supplier_Loading_Port,1,FALSE)&amp;VLOOKUP(#REF!,Supplier_Loading_Port,12,FALSE),"OK",
IF(#REF!&amp;J439=VLOOKUP(#REF!,Supplier_Loading_Port,1,FALSE)&amp;VLOOKUP(#REF!,Supplier_Loading_Port,13,FALSE),"OK",
IF(#REF!&amp;J439=VLOOKUP(#REF!,Supplier_Loading_Port,1,FALSE)&amp;VLOOKUP(#REF!,Supplier_Loading_Port,14,FALSE),"OK",
IF(#REF!&amp;J439=VLOOKUP(#REF!,Supplier_Loading_Port,1,FALSE)&amp;VLOOKUP(#REF!,Supplier_Loading_Port,15,FALSE),"OK",
IF(#REF!&amp;J439=VLOOKUP(#REF!,Supplier_Loading_Port,1,FALSE)&amp;VLOOKUP(#REF!,Supplier_Loading_Port,16,FALSE),"OK",
IF(#REF!&amp;J439=VLOOKUP(#REF!,Supplier_Loading_Port,1,FALSE)&amp;VLOOKUP(#REF!,Supplier_Loading_Port,17,FALSE),"OK",
IF(#REF!&amp;J439=VLOOKUP(#REF!,Supplier_Loading_Port,1,FALSE)&amp;VLOOKUP(#REF!,Supplier_Loading_Port,18,FALSE),"OK","Recheck!!!")))))))))))</f>
        <v>#REF!</v>
      </c>
      <c r="N446" s="4" t="str">
        <f t="shared" si="2"/>
        <v/>
      </c>
    </row>
    <row r="447" spans="1:14" ht="18" customHeight="1" x14ac:dyDescent="0.3">
      <c r="A447" s="6"/>
      <c r="B447" s="6"/>
      <c r="C447" s="6"/>
      <c r="D447" s="8"/>
      <c r="E447" s="10"/>
      <c r="F447" s="8"/>
      <c r="G447" s="8" t="str">
        <f t="shared" si="1"/>
        <v/>
      </c>
      <c r="H447" s="8"/>
      <c r="I447" s="8"/>
      <c r="J447" s="8"/>
      <c r="L447" s="4" t="e">
        <f>IF(#REF!="","",
IF(ISNA(#REF!=VLOOKUP(#REF!,Supplier_Loading_Port,1,FALSE)),"Recheck!!!","OK"))</f>
        <v>#REF!</v>
      </c>
      <c r="M447" s="4" t="e">
        <f>IF(OR(#REF!="",J440=""),"",
IF(#REF!&amp;J440=VLOOKUP(#REF!,Supplier_Loading_Port,1,FALSE)&amp;VLOOKUP(#REF!,Supplier_Loading_Port,9,FALSE),"OK",
IF(#REF!&amp;J440=VLOOKUP(#REF!,Supplier_Loading_Port,1,FALSE)&amp;VLOOKUP(#REF!,Supplier_Loading_Port,10,FALSE),"OK",
IF(#REF!&amp;J440=VLOOKUP(#REF!,Supplier_Loading_Port,1,FALSE)&amp;VLOOKUP(#REF!,Supplier_Loading_Port,11,FALSE),"OK",
IF(#REF!&amp;J440=VLOOKUP(#REF!,Supplier_Loading_Port,1,FALSE)&amp;VLOOKUP(#REF!,Supplier_Loading_Port,12,FALSE),"OK",
IF(#REF!&amp;J440=VLOOKUP(#REF!,Supplier_Loading_Port,1,FALSE)&amp;VLOOKUP(#REF!,Supplier_Loading_Port,13,FALSE),"OK",
IF(#REF!&amp;J440=VLOOKUP(#REF!,Supplier_Loading_Port,1,FALSE)&amp;VLOOKUP(#REF!,Supplier_Loading_Port,14,FALSE),"OK",
IF(#REF!&amp;J440=VLOOKUP(#REF!,Supplier_Loading_Port,1,FALSE)&amp;VLOOKUP(#REF!,Supplier_Loading_Port,15,FALSE),"OK",
IF(#REF!&amp;J440=VLOOKUP(#REF!,Supplier_Loading_Port,1,FALSE)&amp;VLOOKUP(#REF!,Supplier_Loading_Port,16,FALSE),"OK",
IF(#REF!&amp;J440=VLOOKUP(#REF!,Supplier_Loading_Port,1,FALSE)&amp;VLOOKUP(#REF!,Supplier_Loading_Port,17,FALSE),"OK",
IF(#REF!&amp;J440=VLOOKUP(#REF!,Supplier_Loading_Port,1,FALSE)&amp;VLOOKUP(#REF!,Supplier_Loading_Port,18,FALSE),"OK","Recheck!!!")))))))))))</f>
        <v>#REF!</v>
      </c>
      <c r="N447" s="4" t="str">
        <f t="shared" si="2"/>
        <v/>
      </c>
    </row>
    <row r="448" spans="1:14" ht="18" customHeight="1" x14ac:dyDescent="0.3">
      <c r="A448" s="6"/>
      <c r="B448" s="6"/>
      <c r="C448" s="6"/>
      <c r="D448" s="8"/>
      <c r="E448" s="10"/>
      <c r="F448" s="8"/>
      <c r="G448" s="8" t="str">
        <f t="shared" si="1"/>
        <v/>
      </c>
      <c r="H448" s="8"/>
      <c r="I448" s="8"/>
      <c r="J448" s="8"/>
      <c r="L448" s="4" t="e">
        <f>IF(#REF!="","",
IF(ISNA(#REF!=VLOOKUP(#REF!,Supplier_Loading_Port,1,FALSE)),"Recheck!!!","OK"))</f>
        <v>#REF!</v>
      </c>
      <c r="M448" s="4" t="e">
        <f>IF(OR(#REF!="",J441=""),"",
IF(#REF!&amp;J441=VLOOKUP(#REF!,Supplier_Loading_Port,1,FALSE)&amp;VLOOKUP(#REF!,Supplier_Loading_Port,9,FALSE),"OK",
IF(#REF!&amp;J441=VLOOKUP(#REF!,Supplier_Loading_Port,1,FALSE)&amp;VLOOKUP(#REF!,Supplier_Loading_Port,10,FALSE),"OK",
IF(#REF!&amp;J441=VLOOKUP(#REF!,Supplier_Loading_Port,1,FALSE)&amp;VLOOKUP(#REF!,Supplier_Loading_Port,11,FALSE),"OK",
IF(#REF!&amp;J441=VLOOKUP(#REF!,Supplier_Loading_Port,1,FALSE)&amp;VLOOKUP(#REF!,Supplier_Loading_Port,12,FALSE),"OK",
IF(#REF!&amp;J441=VLOOKUP(#REF!,Supplier_Loading_Port,1,FALSE)&amp;VLOOKUP(#REF!,Supplier_Loading_Port,13,FALSE),"OK",
IF(#REF!&amp;J441=VLOOKUP(#REF!,Supplier_Loading_Port,1,FALSE)&amp;VLOOKUP(#REF!,Supplier_Loading_Port,14,FALSE),"OK",
IF(#REF!&amp;J441=VLOOKUP(#REF!,Supplier_Loading_Port,1,FALSE)&amp;VLOOKUP(#REF!,Supplier_Loading_Port,15,FALSE),"OK",
IF(#REF!&amp;J441=VLOOKUP(#REF!,Supplier_Loading_Port,1,FALSE)&amp;VLOOKUP(#REF!,Supplier_Loading_Port,16,FALSE),"OK",
IF(#REF!&amp;J441=VLOOKUP(#REF!,Supplier_Loading_Port,1,FALSE)&amp;VLOOKUP(#REF!,Supplier_Loading_Port,17,FALSE),"OK",
IF(#REF!&amp;J441=VLOOKUP(#REF!,Supplier_Loading_Port,1,FALSE)&amp;VLOOKUP(#REF!,Supplier_Loading_Port,18,FALSE),"OK","Recheck!!!")))))))))))</f>
        <v>#REF!</v>
      </c>
      <c r="N448" s="4" t="str">
        <f t="shared" si="2"/>
        <v/>
      </c>
    </row>
    <row r="449" spans="1:14" ht="18" customHeight="1" x14ac:dyDescent="0.3">
      <c r="A449" s="6"/>
      <c r="B449" s="6"/>
      <c r="C449" s="6"/>
      <c r="D449" s="12"/>
      <c r="E449" s="10"/>
      <c r="F449" s="8"/>
      <c r="G449" s="8" t="str">
        <f t="shared" si="1"/>
        <v/>
      </c>
      <c r="H449" s="8"/>
      <c r="I449" s="8"/>
      <c r="J449" s="8"/>
      <c r="L449" s="4" t="e">
        <f>IF(#REF!="","",
IF(ISNA(#REF!=VLOOKUP(#REF!,Supplier_Loading_Port,1,FALSE)),"Recheck!!!","OK"))</f>
        <v>#REF!</v>
      </c>
      <c r="M449" s="4" t="e">
        <f>IF(OR(#REF!="",J442=""),"",
IF(#REF!&amp;J442=VLOOKUP(#REF!,Supplier_Loading_Port,1,FALSE)&amp;VLOOKUP(#REF!,Supplier_Loading_Port,9,FALSE),"OK",
IF(#REF!&amp;J442=VLOOKUP(#REF!,Supplier_Loading_Port,1,FALSE)&amp;VLOOKUP(#REF!,Supplier_Loading_Port,10,FALSE),"OK",
IF(#REF!&amp;J442=VLOOKUP(#REF!,Supplier_Loading_Port,1,FALSE)&amp;VLOOKUP(#REF!,Supplier_Loading_Port,11,FALSE),"OK",
IF(#REF!&amp;J442=VLOOKUP(#REF!,Supplier_Loading_Port,1,FALSE)&amp;VLOOKUP(#REF!,Supplier_Loading_Port,12,FALSE),"OK",
IF(#REF!&amp;J442=VLOOKUP(#REF!,Supplier_Loading_Port,1,FALSE)&amp;VLOOKUP(#REF!,Supplier_Loading_Port,13,FALSE),"OK",
IF(#REF!&amp;J442=VLOOKUP(#REF!,Supplier_Loading_Port,1,FALSE)&amp;VLOOKUP(#REF!,Supplier_Loading_Port,14,FALSE),"OK",
IF(#REF!&amp;J442=VLOOKUP(#REF!,Supplier_Loading_Port,1,FALSE)&amp;VLOOKUP(#REF!,Supplier_Loading_Port,15,FALSE),"OK",
IF(#REF!&amp;J442=VLOOKUP(#REF!,Supplier_Loading_Port,1,FALSE)&amp;VLOOKUP(#REF!,Supplier_Loading_Port,16,FALSE),"OK",
IF(#REF!&amp;J442=VLOOKUP(#REF!,Supplier_Loading_Port,1,FALSE)&amp;VLOOKUP(#REF!,Supplier_Loading_Port,17,FALSE),"OK",
IF(#REF!&amp;J442=VLOOKUP(#REF!,Supplier_Loading_Port,1,FALSE)&amp;VLOOKUP(#REF!,Supplier_Loading_Port,18,FALSE),"OK","Recheck!!!")))))))))))</f>
        <v>#REF!</v>
      </c>
      <c r="N449" s="4" t="str">
        <f t="shared" si="2"/>
        <v/>
      </c>
    </row>
    <row r="450" spans="1:14" ht="18" customHeight="1" x14ac:dyDescent="0.3">
      <c r="A450" s="11"/>
      <c r="B450" s="11"/>
      <c r="C450" s="11"/>
      <c r="D450" s="8"/>
      <c r="E450" s="10"/>
      <c r="F450" s="12"/>
      <c r="G450" s="8" t="str">
        <f t="shared" si="1"/>
        <v/>
      </c>
      <c r="H450" s="8"/>
      <c r="I450" s="8"/>
      <c r="J450" s="13"/>
      <c r="L450" s="4" t="e">
        <f>IF(#REF!="","",
IF(ISNA(#REF!=VLOOKUP(#REF!,Supplier_Loading_Port,1,FALSE)),"Recheck!!!","OK"))</f>
        <v>#REF!</v>
      </c>
      <c r="M450" s="4" t="e">
        <f>IF(OR(#REF!="",J443=""),"",
IF(#REF!&amp;J443=VLOOKUP(#REF!,Supplier_Loading_Port,1,FALSE)&amp;VLOOKUP(#REF!,Supplier_Loading_Port,9,FALSE),"OK",
IF(#REF!&amp;J443=VLOOKUP(#REF!,Supplier_Loading_Port,1,FALSE)&amp;VLOOKUP(#REF!,Supplier_Loading_Port,10,FALSE),"OK",
IF(#REF!&amp;J443=VLOOKUP(#REF!,Supplier_Loading_Port,1,FALSE)&amp;VLOOKUP(#REF!,Supplier_Loading_Port,11,FALSE),"OK",
IF(#REF!&amp;J443=VLOOKUP(#REF!,Supplier_Loading_Port,1,FALSE)&amp;VLOOKUP(#REF!,Supplier_Loading_Port,12,FALSE),"OK",
IF(#REF!&amp;J443=VLOOKUP(#REF!,Supplier_Loading_Port,1,FALSE)&amp;VLOOKUP(#REF!,Supplier_Loading_Port,13,FALSE),"OK",
IF(#REF!&amp;J443=VLOOKUP(#REF!,Supplier_Loading_Port,1,FALSE)&amp;VLOOKUP(#REF!,Supplier_Loading_Port,14,FALSE),"OK",
IF(#REF!&amp;J443=VLOOKUP(#REF!,Supplier_Loading_Port,1,FALSE)&amp;VLOOKUP(#REF!,Supplier_Loading_Port,15,FALSE),"OK",
IF(#REF!&amp;J443=VLOOKUP(#REF!,Supplier_Loading_Port,1,FALSE)&amp;VLOOKUP(#REF!,Supplier_Loading_Port,16,FALSE),"OK",
IF(#REF!&amp;J443=VLOOKUP(#REF!,Supplier_Loading_Port,1,FALSE)&amp;VLOOKUP(#REF!,Supplier_Loading_Port,17,FALSE),"OK",
IF(#REF!&amp;J443=VLOOKUP(#REF!,Supplier_Loading_Port,1,FALSE)&amp;VLOOKUP(#REF!,Supplier_Loading_Port,18,FALSE),"OK","Recheck!!!")))))))))))</f>
        <v>#REF!</v>
      </c>
      <c r="N450" s="4" t="str">
        <f t="shared" si="2"/>
        <v/>
      </c>
    </row>
    <row r="451" spans="1:14" ht="18" customHeight="1" x14ac:dyDescent="0.3">
      <c r="A451" s="11"/>
      <c r="B451" s="11"/>
      <c r="C451" s="11"/>
      <c r="D451" s="12"/>
      <c r="E451" s="10"/>
      <c r="F451" s="12"/>
      <c r="G451" s="8" t="str">
        <f t="shared" si="1"/>
        <v/>
      </c>
      <c r="H451" s="8"/>
      <c r="I451" s="8"/>
      <c r="J451" s="13"/>
      <c r="L451" s="4" t="e">
        <f>IF(#REF!="","",
IF(ISNA(#REF!=VLOOKUP(#REF!,Supplier_Loading_Port,1,FALSE)),"Recheck!!!","OK"))</f>
        <v>#REF!</v>
      </c>
      <c r="M451" s="4" t="e">
        <f>IF(OR(#REF!="",J444=""),"",
IF(#REF!&amp;J444=VLOOKUP(#REF!,Supplier_Loading_Port,1,FALSE)&amp;VLOOKUP(#REF!,Supplier_Loading_Port,9,FALSE),"OK",
IF(#REF!&amp;J444=VLOOKUP(#REF!,Supplier_Loading_Port,1,FALSE)&amp;VLOOKUP(#REF!,Supplier_Loading_Port,10,FALSE),"OK",
IF(#REF!&amp;J444=VLOOKUP(#REF!,Supplier_Loading_Port,1,FALSE)&amp;VLOOKUP(#REF!,Supplier_Loading_Port,11,FALSE),"OK",
IF(#REF!&amp;J444=VLOOKUP(#REF!,Supplier_Loading_Port,1,FALSE)&amp;VLOOKUP(#REF!,Supplier_Loading_Port,12,FALSE),"OK",
IF(#REF!&amp;J444=VLOOKUP(#REF!,Supplier_Loading_Port,1,FALSE)&amp;VLOOKUP(#REF!,Supplier_Loading_Port,13,FALSE),"OK",
IF(#REF!&amp;J444=VLOOKUP(#REF!,Supplier_Loading_Port,1,FALSE)&amp;VLOOKUP(#REF!,Supplier_Loading_Port,14,FALSE),"OK",
IF(#REF!&amp;J444=VLOOKUP(#REF!,Supplier_Loading_Port,1,FALSE)&amp;VLOOKUP(#REF!,Supplier_Loading_Port,15,FALSE),"OK",
IF(#REF!&amp;J444=VLOOKUP(#REF!,Supplier_Loading_Port,1,FALSE)&amp;VLOOKUP(#REF!,Supplier_Loading_Port,16,FALSE),"OK",
IF(#REF!&amp;J444=VLOOKUP(#REF!,Supplier_Loading_Port,1,FALSE)&amp;VLOOKUP(#REF!,Supplier_Loading_Port,17,FALSE),"OK",
IF(#REF!&amp;J444=VLOOKUP(#REF!,Supplier_Loading_Port,1,FALSE)&amp;VLOOKUP(#REF!,Supplier_Loading_Port,18,FALSE),"OK","Recheck!!!")))))))))))</f>
        <v>#REF!</v>
      </c>
      <c r="N451" s="4" t="str">
        <f t="shared" si="2"/>
        <v/>
      </c>
    </row>
    <row r="452" spans="1:14" ht="18" customHeight="1" x14ac:dyDescent="0.3">
      <c r="A452" s="11"/>
      <c r="B452" s="11"/>
      <c r="C452" s="11"/>
      <c r="D452" s="8"/>
      <c r="E452" s="10"/>
      <c r="F452" s="8"/>
      <c r="G452" s="8" t="str">
        <f t="shared" si="1"/>
        <v/>
      </c>
      <c r="H452" s="8"/>
      <c r="I452" s="8"/>
      <c r="J452" s="14"/>
      <c r="L452" s="4" t="e">
        <f>IF(#REF!="","",
IF(ISNA(#REF!=VLOOKUP(#REF!,Supplier_Loading_Port,1,FALSE)),"Recheck!!!","OK"))</f>
        <v>#REF!</v>
      </c>
      <c r="M452" s="4" t="e">
        <f>IF(OR(#REF!="",J445=""),"",
IF(#REF!&amp;J445=VLOOKUP(#REF!,Supplier_Loading_Port,1,FALSE)&amp;VLOOKUP(#REF!,Supplier_Loading_Port,9,FALSE),"OK",
IF(#REF!&amp;J445=VLOOKUP(#REF!,Supplier_Loading_Port,1,FALSE)&amp;VLOOKUP(#REF!,Supplier_Loading_Port,10,FALSE),"OK",
IF(#REF!&amp;J445=VLOOKUP(#REF!,Supplier_Loading_Port,1,FALSE)&amp;VLOOKUP(#REF!,Supplier_Loading_Port,11,FALSE),"OK",
IF(#REF!&amp;J445=VLOOKUP(#REF!,Supplier_Loading_Port,1,FALSE)&amp;VLOOKUP(#REF!,Supplier_Loading_Port,12,FALSE),"OK",
IF(#REF!&amp;J445=VLOOKUP(#REF!,Supplier_Loading_Port,1,FALSE)&amp;VLOOKUP(#REF!,Supplier_Loading_Port,13,FALSE),"OK",
IF(#REF!&amp;J445=VLOOKUP(#REF!,Supplier_Loading_Port,1,FALSE)&amp;VLOOKUP(#REF!,Supplier_Loading_Port,14,FALSE),"OK",
IF(#REF!&amp;J445=VLOOKUP(#REF!,Supplier_Loading_Port,1,FALSE)&amp;VLOOKUP(#REF!,Supplier_Loading_Port,15,FALSE),"OK",
IF(#REF!&amp;J445=VLOOKUP(#REF!,Supplier_Loading_Port,1,FALSE)&amp;VLOOKUP(#REF!,Supplier_Loading_Port,16,FALSE),"OK",
IF(#REF!&amp;J445=VLOOKUP(#REF!,Supplier_Loading_Port,1,FALSE)&amp;VLOOKUP(#REF!,Supplier_Loading_Port,17,FALSE),"OK",
IF(#REF!&amp;J445=VLOOKUP(#REF!,Supplier_Loading_Port,1,FALSE)&amp;VLOOKUP(#REF!,Supplier_Loading_Port,18,FALSE),"OK","Recheck!!!")))))))))))</f>
        <v>#REF!</v>
      </c>
      <c r="N452" s="4" t="str">
        <f t="shared" si="2"/>
        <v/>
      </c>
    </row>
    <row r="453" spans="1:14" ht="18" customHeight="1" x14ac:dyDescent="0.3">
      <c r="A453" s="6"/>
      <c r="B453" s="6"/>
      <c r="C453" s="6"/>
      <c r="D453" s="12"/>
      <c r="E453" s="10"/>
      <c r="F453" s="12"/>
      <c r="G453" s="8" t="str">
        <f t="shared" si="1"/>
        <v/>
      </c>
      <c r="H453" s="8"/>
      <c r="I453" s="8"/>
      <c r="J453" s="13"/>
      <c r="L453" s="4" t="e">
        <f>IF(#REF!="","",
IF(ISNA(#REF!=VLOOKUP(#REF!,Supplier_Loading_Port,1,FALSE)),"Recheck!!!","OK"))</f>
        <v>#REF!</v>
      </c>
      <c r="M453" s="4" t="e">
        <f>IF(OR(#REF!="",J446=""),"",
IF(#REF!&amp;J446=VLOOKUP(#REF!,Supplier_Loading_Port,1,FALSE)&amp;VLOOKUP(#REF!,Supplier_Loading_Port,9,FALSE),"OK",
IF(#REF!&amp;J446=VLOOKUP(#REF!,Supplier_Loading_Port,1,FALSE)&amp;VLOOKUP(#REF!,Supplier_Loading_Port,10,FALSE),"OK",
IF(#REF!&amp;J446=VLOOKUP(#REF!,Supplier_Loading_Port,1,FALSE)&amp;VLOOKUP(#REF!,Supplier_Loading_Port,11,FALSE),"OK",
IF(#REF!&amp;J446=VLOOKUP(#REF!,Supplier_Loading_Port,1,FALSE)&amp;VLOOKUP(#REF!,Supplier_Loading_Port,12,FALSE),"OK",
IF(#REF!&amp;J446=VLOOKUP(#REF!,Supplier_Loading_Port,1,FALSE)&amp;VLOOKUP(#REF!,Supplier_Loading_Port,13,FALSE),"OK",
IF(#REF!&amp;J446=VLOOKUP(#REF!,Supplier_Loading_Port,1,FALSE)&amp;VLOOKUP(#REF!,Supplier_Loading_Port,14,FALSE),"OK",
IF(#REF!&amp;J446=VLOOKUP(#REF!,Supplier_Loading_Port,1,FALSE)&amp;VLOOKUP(#REF!,Supplier_Loading_Port,15,FALSE),"OK",
IF(#REF!&amp;J446=VLOOKUP(#REF!,Supplier_Loading_Port,1,FALSE)&amp;VLOOKUP(#REF!,Supplier_Loading_Port,16,FALSE),"OK",
IF(#REF!&amp;J446=VLOOKUP(#REF!,Supplier_Loading_Port,1,FALSE)&amp;VLOOKUP(#REF!,Supplier_Loading_Port,17,FALSE),"OK",
IF(#REF!&amp;J446=VLOOKUP(#REF!,Supplier_Loading_Port,1,FALSE)&amp;VLOOKUP(#REF!,Supplier_Loading_Port,18,FALSE),"OK","Recheck!!!")))))))))))</f>
        <v>#REF!</v>
      </c>
      <c r="N453" s="4" t="str">
        <f t="shared" si="2"/>
        <v/>
      </c>
    </row>
    <row r="454" spans="1:14" ht="18" customHeight="1" x14ac:dyDescent="0.3">
      <c r="A454" s="6"/>
      <c r="B454" s="6"/>
      <c r="C454" s="6"/>
      <c r="D454" s="8"/>
      <c r="E454" s="10"/>
      <c r="F454" s="8"/>
      <c r="G454" s="8" t="str">
        <f t="shared" si="1"/>
        <v/>
      </c>
      <c r="H454" s="8"/>
      <c r="I454" s="8"/>
      <c r="J454" s="8"/>
      <c r="L454" s="4" t="e">
        <f>IF(#REF!="","",
IF(ISNA(#REF!=VLOOKUP(#REF!,Supplier_Loading_Port,1,FALSE)),"Recheck!!!","OK"))</f>
        <v>#REF!</v>
      </c>
      <c r="M454" s="4" t="e">
        <f>IF(OR(#REF!="",J447=""),"",
IF(#REF!&amp;J447=VLOOKUP(#REF!,Supplier_Loading_Port,1,FALSE)&amp;VLOOKUP(#REF!,Supplier_Loading_Port,9,FALSE),"OK",
IF(#REF!&amp;J447=VLOOKUP(#REF!,Supplier_Loading_Port,1,FALSE)&amp;VLOOKUP(#REF!,Supplier_Loading_Port,10,FALSE),"OK",
IF(#REF!&amp;J447=VLOOKUP(#REF!,Supplier_Loading_Port,1,FALSE)&amp;VLOOKUP(#REF!,Supplier_Loading_Port,11,FALSE),"OK",
IF(#REF!&amp;J447=VLOOKUP(#REF!,Supplier_Loading_Port,1,FALSE)&amp;VLOOKUP(#REF!,Supplier_Loading_Port,12,FALSE),"OK",
IF(#REF!&amp;J447=VLOOKUP(#REF!,Supplier_Loading_Port,1,FALSE)&amp;VLOOKUP(#REF!,Supplier_Loading_Port,13,FALSE),"OK",
IF(#REF!&amp;J447=VLOOKUP(#REF!,Supplier_Loading_Port,1,FALSE)&amp;VLOOKUP(#REF!,Supplier_Loading_Port,14,FALSE),"OK",
IF(#REF!&amp;J447=VLOOKUP(#REF!,Supplier_Loading_Port,1,FALSE)&amp;VLOOKUP(#REF!,Supplier_Loading_Port,15,FALSE),"OK",
IF(#REF!&amp;J447=VLOOKUP(#REF!,Supplier_Loading_Port,1,FALSE)&amp;VLOOKUP(#REF!,Supplier_Loading_Port,16,FALSE),"OK",
IF(#REF!&amp;J447=VLOOKUP(#REF!,Supplier_Loading_Port,1,FALSE)&amp;VLOOKUP(#REF!,Supplier_Loading_Port,17,FALSE),"OK",
IF(#REF!&amp;J447=VLOOKUP(#REF!,Supplier_Loading_Port,1,FALSE)&amp;VLOOKUP(#REF!,Supplier_Loading_Port,18,FALSE),"OK","Recheck!!!")))))))))))</f>
        <v>#REF!</v>
      </c>
      <c r="N454" s="4" t="str">
        <f t="shared" si="2"/>
        <v/>
      </c>
    </row>
    <row r="455" spans="1:14" ht="18" customHeight="1" x14ac:dyDescent="0.3">
      <c r="A455" s="6"/>
      <c r="B455" s="6"/>
      <c r="C455" s="6"/>
      <c r="D455" s="8"/>
      <c r="E455" s="10"/>
      <c r="F455" s="8"/>
      <c r="G455" s="8" t="str">
        <f t="shared" si="1"/>
        <v/>
      </c>
      <c r="H455" s="8"/>
      <c r="I455" s="8"/>
      <c r="J455" s="8"/>
      <c r="L455" s="4" t="e">
        <f>IF(#REF!="","",
IF(ISNA(#REF!=VLOOKUP(#REF!,Supplier_Loading_Port,1,FALSE)),"Recheck!!!","OK"))</f>
        <v>#REF!</v>
      </c>
      <c r="M455" s="4" t="e">
        <f>IF(OR(#REF!="",J448=""),"",
IF(#REF!&amp;J448=VLOOKUP(#REF!,Supplier_Loading_Port,1,FALSE)&amp;VLOOKUP(#REF!,Supplier_Loading_Port,9,FALSE),"OK",
IF(#REF!&amp;J448=VLOOKUP(#REF!,Supplier_Loading_Port,1,FALSE)&amp;VLOOKUP(#REF!,Supplier_Loading_Port,10,FALSE),"OK",
IF(#REF!&amp;J448=VLOOKUP(#REF!,Supplier_Loading_Port,1,FALSE)&amp;VLOOKUP(#REF!,Supplier_Loading_Port,11,FALSE),"OK",
IF(#REF!&amp;J448=VLOOKUP(#REF!,Supplier_Loading_Port,1,FALSE)&amp;VLOOKUP(#REF!,Supplier_Loading_Port,12,FALSE),"OK",
IF(#REF!&amp;J448=VLOOKUP(#REF!,Supplier_Loading_Port,1,FALSE)&amp;VLOOKUP(#REF!,Supplier_Loading_Port,13,FALSE),"OK",
IF(#REF!&amp;J448=VLOOKUP(#REF!,Supplier_Loading_Port,1,FALSE)&amp;VLOOKUP(#REF!,Supplier_Loading_Port,14,FALSE),"OK",
IF(#REF!&amp;J448=VLOOKUP(#REF!,Supplier_Loading_Port,1,FALSE)&amp;VLOOKUP(#REF!,Supplier_Loading_Port,15,FALSE),"OK",
IF(#REF!&amp;J448=VLOOKUP(#REF!,Supplier_Loading_Port,1,FALSE)&amp;VLOOKUP(#REF!,Supplier_Loading_Port,16,FALSE),"OK",
IF(#REF!&amp;J448=VLOOKUP(#REF!,Supplier_Loading_Port,1,FALSE)&amp;VLOOKUP(#REF!,Supplier_Loading_Port,17,FALSE),"OK",
IF(#REF!&amp;J448=VLOOKUP(#REF!,Supplier_Loading_Port,1,FALSE)&amp;VLOOKUP(#REF!,Supplier_Loading_Port,18,FALSE),"OK","Recheck!!!")))))))))))</f>
        <v>#REF!</v>
      </c>
      <c r="N455" s="4" t="str">
        <f t="shared" si="2"/>
        <v/>
      </c>
    </row>
    <row r="456" spans="1:14" ht="18" customHeight="1" x14ac:dyDescent="0.3">
      <c r="A456" s="6"/>
      <c r="B456" s="6"/>
      <c r="C456" s="6"/>
      <c r="D456" s="8"/>
      <c r="E456" s="10"/>
      <c r="F456" s="8"/>
      <c r="G456" s="8" t="str">
        <f t="shared" si="1"/>
        <v/>
      </c>
      <c r="H456" s="8"/>
      <c r="I456" s="8"/>
      <c r="J456" s="8"/>
      <c r="L456" s="4" t="e">
        <f>IF(#REF!="","",
IF(ISNA(#REF!=VLOOKUP(#REF!,Supplier_Loading_Port,1,FALSE)),"Recheck!!!","OK"))</f>
        <v>#REF!</v>
      </c>
      <c r="M456" s="4" t="e">
        <f>IF(OR(#REF!="",J449=""),"",
IF(#REF!&amp;J449=VLOOKUP(#REF!,Supplier_Loading_Port,1,FALSE)&amp;VLOOKUP(#REF!,Supplier_Loading_Port,9,FALSE),"OK",
IF(#REF!&amp;J449=VLOOKUP(#REF!,Supplier_Loading_Port,1,FALSE)&amp;VLOOKUP(#REF!,Supplier_Loading_Port,10,FALSE),"OK",
IF(#REF!&amp;J449=VLOOKUP(#REF!,Supplier_Loading_Port,1,FALSE)&amp;VLOOKUP(#REF!,Supplier_Loading_Port,11,FALSE),"OK",
IF(#REF!&amp;J449=VLOOKUP(#REF!,Supplier_Loading_Port,1,FALSE)&amp;VLOOKUP(#REF!,Supplier_Loading_Port,12,FALSE),"OK",
IF(#REF!&amp;J449=VLOOKUP(#REF!,Supplier_Loading_Port,1,FALSE)&amp;VLOOKUP(#REF!,Supplier_Loading_Port,13,FALSE),"OK",
IF(#REF!&amp;J449=VLOOKUP(#REF!,Supplier_Loading_Port,1,FALSE)&amp;VLOOKUP(#REF!,Supplier_Loading_Port,14,FALSE),"OK",
IF(#REF!&amp;J449=VLOOKUP(#REF!,Supplier_Loading_Port,1,FALSE)&amp;VLOOKUP(#REF!,Supplier_Loading_Port,15,FALSE),"OK",
IF(#REF!&amp;J449=VLOOKUP(#REF!,Supplier_Loading_Port,1,FALSE)&amp;VLOOKUP(#REF!,Supplier_Loading_Port,16,FALSE),"OK",
IF(#REF!&amp;J449=VLOOKUP(#REF!,Supplier_Loading_Port,1,FALSE)&amp;VLOOKUP(#REF!,Supplier_Loading_Port,17,FALSE),"OK",
IF(#REF!&amp;J449=VLOOKUP(#REF!,Supplier_Loading_Port,1,FALSE)&amp;VLOOKUP(#REF!,Supplier_Loading_Port,18,FALSE),"OK","Recheck!!!")))))))))))</f>
        <v>#REF!</v>
      </c>
      <c r="N456" s="4" t="str">
        <f t="shared" si="2"/>
        <v/>
      </c>
    </row>
    <row r="457" spans="1:14" ht="18" customHeight="1" x14ac:dyDescent="0.3">
      <c r="A457" s="6"/>
      <c r="B457" s="6"/>
      <c r="C457" s="6"/>
      <c r="D457" s="12"/>
      <c r="E457" s="10"/>
      <c r="F457" s="8"/>
      <c r="G457" s="8" t="str">
        <f t="shared" si="1"/>
        <v/>
      </c>
      <c r="H457" s="8"/>
      <c r="I457" s="8"/>
      <c r="J457" s="8"/>
      <c r="L457" s="4" t="e">
        <f>IF(#REF!="","",
IF(ISNA(#REF!=VLOOKUP(#REF!,Supplier_Loading_Port,1,FALSE)),"Recheck!!!","OK"))</f>
        <v>#REF!</v>
      </c>
      <c r="M457" s="4" t="e">
        <f>IF(OR(#REF!="",J450=""),"",
IF(#REF!&amp;J450=VLOOKUP(#REF!,Supplier_Loading_Port,1,FALSE)&amp;VLOOKUP(#REF!,Supplier_Loading_Port,9,FALSE),"OK",
IF(#REF!&amp;J450=VLOOKUP(#REF!,Supplier_Loading_Port,1,FALSE)&amp;VLOOKUP(#REF!,Supplier_Loading_Port,10,FALSE),"OK",
IF(#REF!&amp;J450=VLOOKUP(#REF!,Supplier_Loading_Port,1,FALSE)&amp;VLOOKUP(#REF!,Supplier_Loading_Port,11,FALSE),"OK",
IF(#REF!&amp;J450=VLOOKUP(#REF!,Supplier_Loading_Port,1,FALSE)&amp;VLOOKUP(#REF!,Supplier_Loading_Port,12,FALSE),"OK",
IF(#REF!&amp;J450=VLOOKUP(#REF!,Supplier_Loading_Port,1,FALSE)&amp;VLOOKUP(#REF!,Supplier_Loading_Port,13,FALSE),"OK",
IF(#REF!&amp;J450=VLOOKUP(#REF!,Supplier_Loading_Port,1,FALSE)&amp;VLOOKUP(#REF!,Supplier_Loading_Port,14,FALSE),"OK",
IF(#REF!&amp;J450=VLOOKUP(#REF!,Supplier_Loading_Port,1,FALSE)&amp;VLOOKUP(#REF!,Supplier_Loading_Port,15,FALSE),"OK",
IF(#REF!&amp;J450=VLOOKUP(#REF!,Supplier_Loading_Port,1,FALSE)&amp;VLOOKUP(#REF!,Supplier_Loading_Port,16,FALSE),"OK",
IF(#REF!&amp;J450=VLOOKUP(#REF!,Supplier_Loading_Port,1,FALSE)&amp;VLOOKUP(#REF!,Supplier_Loading_Port,17,FALSE),"OK",
IF(#REF!&amp;J450=VLOOKUP(#REF!,Supplier_Loading_Port,1,FALSE)&amp;VLOOKUP(#REF!,Supplier_Loading_Port,18,FALSE),"OK","Recheck!!!")))))))))))</f>
        <v>#REF!</v>
      </c>
      <c r="N457" s="4" t="str">
        <f t="shared" si="2"/>
        <v/>
      </c>
    </row>
    <row r="458" spans="1:14" ht="18" customHeight="1" x14ac:dyDescent="0.3">
      <c r="A458" s="6"/>
      <c r="B458" s="6"/>
      <c r="C458" s="6"/>
      <c r="D458" s="12"/>
      <c r="E458" s="10"/>
      <c r="F458" s="12"/>
      <c r="G458" s="8" t="str">
        <f t="shared" si="1"/>
        <v/>
      </c>
      <c r="H458" s="8"/>
      <c r="I458" s="8"/>
      <c r="J458" s="13"/>
      <c r="L458" s="4" t="e">
        <f>IF(#REF!="","",
IF(ISNA(#REF!=VLOOKUP(#REF!,Supplier_Loading_Port,1,FALSE)),"Recheck!!!","OK"))</f>
        <v>#REF!</v>
      </c>
      <c r="M458" s="4" t="e">
        <f>IF(OR(#REF!="",J451=""),"",
IF(#REF!&amp;J451=VLOOKUP(#REF!,Supplier_Loading_Port,1,FALSE)&amp;VLOOKUP(#REF!,Supplier_Loading_Port,9,FALSE),"OK",
IF(#REF!&amp;J451=VLOOKUP(#REF!,Supplier_Loading_Port,1,FALSE)&amp;VLOOKUP(#REF!,Supplier_Loading_Port,10,FALSE),"OK",
IF(#REF!&amp;J451=VLOOKUP(#REF!,Supplier_Loading_Port,1,FALSE)&amp;VLOOKUP(#REF!,Supplier_Loading_Port,11,FALSE),"OK",
IF(#REF!&amp;J451=VLOOKUP(#REF!,Supplier_Loading_Port,1,FALSE)&amp;VLOOKUP(#REF!,Supplier_Loading_Port,12,FALSE),"OK",
IF(#REF!&amp;J451=VLOOKUP(#REF!,Supplier_Loading_Port,1,FALSE)&amp;VLOOKUP(#REF!,Supplier_Loading_Port,13,FALSE),"OK",
IF(#REF!&amp;J451=VLOOKUP(#REF!,Supplier_Loading_Port,1,FALSE)&amp;VLOOKUP(#REF!,Supplier_Loading_Port,14,FALSE),"OK",
IF(#REF!&amp;J451=VLOOKUP(#REF!,Supplier_Loading_Port,1,FALSE)&amp;VLOOKUP(#REF!,Supplier_Loading_Port,15,FALSE),"OK",
IF(#REF!&amp;J451=VLOOKUP(#REF!,Supplier_Loading_Port,1,FALSE)&amp;VLOOKUP(#REF!,Supplier_Loading_Port,16,FALSE),"OK",
IF(#REF!&amp;J451=VLOOKUP(#REF!,Supplier_Loading_Port,1,FALSE)&amp;VLOOKUP(#REF!,Supplier_Loading_Port,17,FALSE),"OK",
IF(#REF!&amp;J451=VLOOKUP(#REF!,Supplier_Loading_Port,1,FALSE)&amp;VLOOKUP(#REF!,Supplier_Loading_Port,18,FALSE),"OK","Recheck!!!")))))))))))</f>
        <v>#REF!</v>
      </c>
      <c r="N458" s="4" t="str">
        <f t="shared" si="2"/>
        <v/>
      </c>
    </row>
    <row r="459" spans="1:14" ht="18" customHeight="1" x14ac:dyDescent="0.3">
      <c r="A459" s="6"/>
      <c r="B459" s="6"/>
      <c r="C459" s="6"/>
      <c r="D459" s="12"/>
      <c r="E459" s="10"/>
      <c r="F459" s="8"/>
      <c r="G459" s="8" t="str">
        <f t="shared" si="1"/>
        <v/>
      </c>
      <c r="H459" s="8"/>
      <c r="I459" s="8"/>
      <c r="J459" s="8"/>
      <c r="L459" s="4" t="e">
        <f>IF(#REF!="","",
IF(ISNA(#REF!=VLOOKUP(#REF!,Supplier_Loading_Port,1,FALSE)),"Recheck!!!","OK"))</f>
        <v>#REF!</v>
      </c>
      <c r="M459" s="4" t="e">
        <f>IF(OR(#REF!="",J452=""),"",
IF(#REF!&amp;J452=VLOOKUP(#REF!,Supplier_Loading_Port,1,FALSE)&amp;VLOOKUP(#REF!,Supplier_Loading_Port,9,FALSE),"OK",
IF(#REF!&amp;J452=VLOOKUP(#REF!,Supplier_Loading_Port,1,FALSE)&amp;VLOOKUP(#REF!,Supplier_Loading_Port,10,FALSE),"OK",
IF(#REF!&amp;J452=VLOOKUP(#REF!,Supplier_Loading_Port,1,FALSE)&amp;VLOOKUP(#REF!,Supplier_Loading_Port,11,FALSE),"OK",
IF(#REF!&amp;J452=VLOOKUP(#REF!,Supplier_Loading_Port,1,FALSE)&amp;VLOOKUP(#REF!,Supplier_Loading_Port,12,FALSE),"OK",
IF(#REF!&amp;J452=VLOOKUP(#REF!,Supplier_Loading_Port,1,FALSE)&amp;VLOOKUP(#REF!,Supplier_Loading_Port,13,FALSE),"OK",
IF(#REF!&amp;J452=VLOOKUP(#REF!,Supplier_Loading_Port,1,FALSE)&amp;VLOOKUP(#REF!,Supplier_Loading_Port,14,FALSE),"OK",
IF(#REF!&amp;J452=VLOOKUP(#REF!,Supplier_Loading_Port,1,FALSE)&amp;VLOOKUP(#REF!,Supplier_Loading_Port,15,FALSE),"OK",
IF(#REF!&amp;J452=VLOOKUP(#REF!,Supplier_Loading_Port,1,FALSE)&amp;VLOOKUP(#REF!,Supplier_Loading_Port,16,FALSE),"OK",
IF(#REF!&amp;J452=VLOOKUP(#REF!,Supplier_Loading_Port,1,FALSE)&amp;VLOOKUP(#REF!,Supplier_Loading_Port,17,FALSE),"OK",
IF(#REF!&amp;J452=VLOOKUP(#REF!,Supplier_Loading_Port,1,FALSE)&amp;VLOOKUP(#REF!,Supplier_Loading_Port,18,FALSE),"OK","Recheck!!!")))))))))))</f>
        <v>#REF!</v>
      </c>
      <c r="N459" s="4" t="str">
        <f t="shared" si="2"/>
        <v/>
      </c>
    </row>
    <row r="460" spans="1:14" ht="18" customHeight="1" x14ac:dyDescent="0.3">
      <c r="A460" s="6"/>
      <c r="B460" s="6"/>
      <c r="C460" s="6"/>
      <c r="D460" s="8"/>
      <c r="E460" s="10"/>
      <c r="F460" s="12"/>
      <c r="G460" s="8" t="str">
        <f t="shared" si="1"/>
        <v/>
      </c>
      <c r="H460" s="8"/>
      <c r="I460" s="8"/>
      <c r="J460" s="13"/>
      <c r="L460" s="4" t="e">
        <f>IF(#REF!="","",
IF(ISNA(#REF!=VLOOKUP(#REF!,Supplier_Loading_Port,1,FALSE)),"Recheck!!!","OK"))</f>
        <v>#REF!</v>
      </c>
      <c r="M460" s="4" t="e">
        <f>IF(OR(#REF!="",J453=""),"",
IF(#REF!&amp;J453=VLOOKUP(#REF!,Supplier_Loading_Port,1,FALSE)&amp;VLOOKUP(#REF!,Supplier_Loading_Port,9,FALSE),"OK",
IF(#REF!&amp;J453=VLOOKUP(#REF!,Supplier_Loading_Port,1,FALSE)&amp;VLOOKUP(#REF!,Supplier_Loading_Port,10,FALSE),"OK",
IF(#REF!&amp;J453=VLOOKUP(#REF!,Supplier_Loading_Port,1,FALSE)&amp;VLOOKUP(#REF!,Supplier_Loading_Port,11,FALSE),"OK",
IF(#REF!&amp;J453=VLOOKUP(#REF!,Supplier_Loading_Port,1,FALSE)&amp;VLOOKUP(#REF!,Supplier_Loading_Port,12,FALSE),"OK",
IF(#REF!&amp;J453=VLOOKUP(#REF!,Supplier_Loading_Port,1,FALSE)&amp;VLOOKUP(#REF!,Supplier_Loading_Port,13,FALSE),"OK",
IF(#REF!&amp;J453=VLOOKUP(#REF!,Supplier_Loading_Port,1,FALSE)&amp;VLOOKUP(#REF!,Supplier_Loading_Port,14,FALSE),"OK",
IF(#REF!&amp;J453=VLOOKUP(#REF!,Supplier_Loading_Port,1,FALSE)&amp;VLOOKUP(#REF!,Supplier_Loading_Port,15,FALSE),"OK",
IF(#REF!&amp;J453=VLOOKUP(#REF!,Supplier_Loading_Port,1,FALSE)&amp;VLOOKUP(#REF!,Supplier_Loading_Port,16,FALSE),"OK",
IF(#REF!&amp;J453=VLOOKUP(#REF!,Supplier_Loading_Port,1,FALSE)&amp;VLOOKUP(#REF!,Supplier_Loading_Port,17,FALSE),"OK",
IF(#REF!&amp;J453=VLOOKUP(#REF!,Supplier_Loading_Port,1,FALSE)&amp;VLOOKUP(#REF!,Supplier_Loading_Port,18,FALSE),"OK","Recheck!!!")))))))))))</f>
        <v>#REF!</v>
      </c>
      <c r="N460" s="4" t="str">
        <f t="shared" si="2"/>
        <v/>
      </c>
    </row>
    <row r="461" spans="1:14" ht="18" customHeight="1" x14ac:dyDescent="0.3">
      <c r="A461" s="6"/>
      <c r="B461" s="6"/>
      <c r="C461" s="6"/>
      <c r="D461" s="8"/>
      <c r="E461" s="10"/>
      <c r="F461" s="8"/>
      <c r="G461" s="8" t="str">
        <f t="shared" si="1"/>
        <v/>
      </c>
      <c r="H461" s="8"/>
      <c r="I461" s="8"/>
      <c r="J461" s="8"/>
      <c r="L461" s="4" t="e">
        <f>IF(#REF!="","",
IF(ISNA(#REF!=VLOOKUP(#REF!,Supplier_Loading_Port,1,FALSE)),"Recheck!!!","OK"))</f>
        <v>#REF!</v>
      </c>
      <c r="M461" s="4" t="e">
        <f>IF(OR(#REF!="",J454=""),"",
IF(#REF!&amp;J454=VLOOKUP(#REF!,Supplier_Loading_Port,1,FALSE)&amp;VLOOKUP(#REF!,Supplier_Loading_Port,9,FALSE),"OK",
IF(#REF!&amp;J454=VLOOKUP(#REF!,Supplier_Loading_Port,1,FALSE)&amp;VLOOKUP(#REF!,Supplier_Loading_Port,10,FALSE),"OK",
IF(#REF!&amp;J454=VLOOKUP(#REF!,Supplier_Loading_Port,1,FALSE)&amp;VLOOKUP(#REF!,Supplier_Loading_Port,11,FALSE),"OK",
IF(#REF!&amp;J454=VLOOKUP(#REF!,Supplier_Loading_Port,1,FALSE)&amp;VLOOKUP(#REF!,Supplier_Loading_Port,12,FALSE),"OK",
IF(#REF!&amp;J454=VLOOKUP(#REF!,Supplier_Loading_Port,1,FALSE)&amp;VLOOKUP(#REF!,Supplier_Loading_Port,13,FALSE),"OK",
IF(#REF!&amp;J454=VLOOKUP(#REF!,Supplier_Loading_Port,1,FALSE)&amp;VLOOKUP(#REF!,Supplier_Loading_Port,14,FALSE),"OK",
IF(#REF!&amp;J454=VLOOKUP(#REF!,Supplier_Loading_Port,1,FALSE)&amp;VLOOKUP(#REF!,Supplier_Loading_Port,15,FALSE),"OK",
IF(#REF!&amp;J454=VLOOKUP(#REF!,Supplier_Loading_Port,1,FALSE)&amp;VLOOKUP(#REF!,Supplier_Loading_Port,16,FALSE),"OK",
IF(#REF!&amp;J454=VLOOKUP(#REF!,Supplier_Loading_Port,1,FALSE)&amp;VLOOKUP(#REF!,Supplier_Loading_Port,17,FALSE),"OK",
IF(#REF!&amp;J454=VLOOKUP(#REF!,Supplier_Loading_Port,1,FALSE)&amp;VLOOKUP(#REF!,Supplier_Loading_Port,18,FALSE),"OK","Recheck!!!")))))))))))</f>
        <v>#REF!</v>
      </c>
      <c r="N461" s="4" t="str">
        <f t="shared" si="2"/>
        <v/>
      </c>
    </row>
    <row r="462" spans="1:14" ht="18" customHeight="1" x14ac:dyDescent="0.3">
      <c r="A462" s="11"/>
      <c r="B462" s="11"/>
      <c r="C462" s="11"/>
      <c r="D462" s="8"/>
      <c r="E462" s="10"/>
      <c r="F462" s="12"/>
      <c r="G462" s="8" t="str">
        <f t="shared" si="1"/>
        <v/>
      </c>
      <c r="H462" s="8"/>
      <c r="I462" s="8"/>
      <c r="J462" s="13"/>
      <c r="L462" s="4" t="e">
        <f>IF(#REF!="","",
IF(ISNA(#REF!=VLOOKUP(#REF!,Supplier_Loading_Port,1,FALSE)),"Recheck!!!","OK"))</f>
        <v>#REF!</v>
      </c>
      <c r="M462" s="4" t="e">
        <f>IF(OR(#REF!="",J455=""),"",
IF(#REF!&amp;J455=VLOOKUP(#REF!,Supplier_Loading_Port,1,FALSE)&amp;VLOOKUP(#REF!,Supplier_Loading_Port,9,FALSE),"OK",
IF(#REF!&amp;J455=VLOOKUP(#REF!,Supplier_Loading_Port,1,FALSE)&amp;VLOOKUP(#REF!,Supplier_Loading_Port,10,FALSE),"OK",
IF(#REF!&amp;J455=VLOOKUP(#REF!,Supplier_Loading_Port,1,FALSE)&amp;VLOOKUP(#REF!,Supplier_Loading_Port,11,FALSE),"OK",
IF(#REF!&amp;J455=VLOOKUP(#REF!,Supplier_Loading_Port,1,FALSE)&amp;VLOOKUP(#REF!,Supplier_Loading_Port,12,FALSE),"OK",
IF(#REF!&amp;J455=VLOOKUP(#REF!,Supplier_Loading_Port,1,FALSE)&amp;VLOOKUP(#REF!,Supplier_Loading_Port,13,FALSE),"OK",
IF(#REF!&amp;J455=VLOOKUP(#REF!,Supplier_Loading_Port,1,FALSE)&amp;VLOOKUP(#REF!,Supplier_Loading_Port,14,FALSE),"OK",
IF(#REF!&amp;J455=VLOOKUP(#REF!,Supplier_Loading_Port,1,FALSE)&amp;VLOOKUP(#REF!,Supplier_Loading_Port,15,FALSE),"OK",
IF(#REF!&amp;J455=VLOOKUP(#REF!,Supplier_Loading_Port,1,FALSE)&amp;VLOOKUP(#REF!,Supplier_Loading_Port,16,FALSE),"OK",
IF(#REF!&amp;J455=VLOOKUP(#REF!,Supplier_Loading_Port,1,FALSE)&amp;VLOOKUP(#REF!,Supplier_Loading_Port,17,FALSE),"OK",
IF(#REF!&amp;J455=VLOOKUP(#REF!,Supplier_Loading_Port,1,FALSE)&amp;VLOOKUP(#REF!,Supplier_Loading_Port,18,FALSE),"OK","Recheck!!!")))))))))))</f>
        <v>#REF!</v>
      </c>
      <c r="N462" s="4" t="str">
        <f t="shared" si="2"/>
        <v/>
      </c>
    </row>
    <row r="463" spans="1:14" ht="18" customHeight="1" x14ac:dyDescent="0.3">
      <c r="A463" s="6"/>
      <c r="B463" s="6"/>
      <c r="C463" s="6"/>
      <c r="D463" s="8"/>
      <c r="E463" s="10"/>
      <c r="F463" s="8"/>
      <c r="G463" s="8" t="str">
        <f t="shared" si="1"/>
        <v/>
      </c>
      <c r="H463" s="8"/>
      <c r="I463" s="8"/>
      <c r="J463" s="14"/>
      <c r="L463" s="4" t="e">
        <f>IF(#REF!="","",
IF(ISNA(#REF!=VLOOKUP(#REF!,Supplier_Loading_Port,1,FALSE)),"Recheck!!!","OK"))</f>
        <v>#REF!</v>
      </c>
      <c r="M463" s="4" t="e">
        <f>IF(OR(#REF!="",J456=""),"",
IF(#REF!&amp;J456=VLOOKUP(#REF!,Supplier_Loading_Port,1,FALSE)&amp;VLOOKUP(#REF!,Supplier_Loading_Port,9,FALSE),"OK",
IF(#REF!&amp;J456=VLOOKUP(#REF!,Supplier_Loading_Port,1,FALSE)&amp;VLOOKUP(#REF!,Supplier_Loading_Port,10,FALSE),"OK",
IF(#REF!&amp;J456=VLOOKUP(#REF!,Supplier_Loading_Port,1,FALSE)&amp;VLOOKUP(#REF!,Supplier_Loading_Port,11,FALSE),"OK",
IF(#REF!&amp;J456=VLOOKUP(#REF!,Supplier_Loading_Port,1,FALSE)&amp;VLOOKUP(#REF!,Supplier_Loading_Port,12,FALSE),"OK",
IF(#REF!&amp;J456=VLOOKUP(#REF!,Supplier_Loading_Port,1,FALSE)&amp;VLOOKUP(#REF!,Supplier_Loading_Port,13,FALSE),"OK",
IF(#REF!&amp;J456=VLOOKUP(#REF!,Supplier_Loading_Port,1,FALSE)&amp;VLOOKUP(#REF!,Supplier_Loading_Port,14,FALSE),"OK",
IF(#REF!&amp;J456=VLOOKUP(#REF!,Supplier_Loading_Port,1,FALSE)&amp;VLOOKUP(#REF!,Supplier_Loading_Port,15,FALSE),"OK",
IF(#REF!&amp;J456=VLOOKUP(#REF!,Supplier_Loading_Port,1,FALSE)&amp;VLOOKUP(#REF!,Supplier_Loading_Port,16,FALSE),"OK",
IF(#REF!&amp;J456=VLOOKUP(#REF!,Supplier_Loading_Port,1,FALSE)&amp;VLOOKUP(#REF!,Supplier_Loading_Port,17,FALSE),"OK",
IF(#REF!&amp;J456=VLOOKUP(#REF!,Supplier_Loading_Port,1,FALSE)&amp;VLOOKUP(#REF!,Supplier_Loading_Port,18,FALSE),"OK","Recheck!!!")))))))))))</f>
        <v>#REF!</v>
      </c>
      <c r="N463" s="4" t="str">
        <f t="shared" si="2"/>
        <v/>
      </c>
    </row>
    <row r="464" spans="1:14" ht="18" customHeight="1" x14ac:dyDescent="0.3">
      <c r="A464" s="6"/>
      <c r="B464" s="6"/>
      <c r="C464" s="6"/>
      <c r="D464" s="8"/>
      <c r="E464" s="10"/>
      <c r="F464" s="8"/>
      <c r="G464" s="8" t="str">
        <f t="shared" si="1"/>
        <v/>
      </c>
      <c r="H464" s="8"/>
      <c r="I464" s="8"/>
      <c r="J464" s="8"/>
      <c r="L464" s="4" t="e">
        <f>IF(#REF!="","",
IF(ISNA(#REF!=VLOOKUP(#REF!,Supplier_Loading_Port,1,FALSE)),"Recheck!!!","OK"))</f>
        <v>#REF!</v>
      </c>
      <c r="M464" s="4" t="e">
        <f>IF(OR(#REF!="",J457=""),"",
IF(#REF!&amp;J457=VLOOKUP(#REF!,Supplier_Loading_Port,1,FALSE)&amp;VLOOKUP(#REF!,Supplier_Loading_Port,9,FALSE),"OK",
IF(#REF!&amp;J457=VLOOKUP(#REF!,Supplier_Loading_Port,1,FALSE)&amp;VLOOKUP(#REF!,Supplier_Loading_Port,10,FALSE),"OK",
IF(#REF!&amp;J457=VLOOKUP(#REF!,Supplier_Loading_Port,1,FALSE)&amp;VLOOKUP(#REF!,Supplier_Loading_Port,11,FALSE),"OK",
IF(#REF!&amp;J457=VLOOKUP(#REF!,Supplier_Loading_Port,1,FALSE)&amp;VLOOKUP(#REF!,Supplier_Loading_Port,12,FALSE),"OK",
IF(#REF!&amp;J457=VLOOKUP(#REF!,Supplier_Loading_Port,1,FALSE)&amp;VLOOKUP(#REF!,Supplier_Loading_Port,13,FALSE),"OK",
IF(#REF!&amp;J457=VLOOKUP(#REF!,Supplier_Loading_Port,1,FALSE)&amp;VLOOKUP(#REF!,Supplier_Loading_Port,14,FALSE),"OK",
IF(#REF!&amp;J457=VLOOKUP(#REF!,Supplier_Loading_Port,1,FALSE)&amp;VLOOKUP(#REF!,Supplier_Loading_Port,15,FALSE),"OK",
IF(#REF!&amp;J457=VLOOKUP(#REF!,Supplier_Loading_Port,1,FALSE)&amp;VLOOKUP(#REF!,Supplier_Loading_Port,16,FALSE),"OK",
IF(#REF!&amp;J457=VLOOKUP(#REF!,Supplier_Loading_Port,1,FALSE)&amp;VLOOKUP(#REF!,Supplier_Loading_Port,17,FALSE),"OK",
IF(#REF!&amp;J457=VLOOKUP(#REF!,Supplier_Loading_Port,1,FALSE)&amp;VLOOKUP(#REF!,Supplier_Loading_Port,18,FALSE),"OK","Recheck!!!")))))))))))</f>
        <v>#REF!</v>
      </c>
      <c r="N464" s="4" t="str">
        <f t="shared" si="2"/>
        <v/>
      </c>
    </row>
    <row r="465" spans="1:14" ht="18" customHeight="1" x14ac:dyDescent="0.3">
      <c r="A465" s="6"/>
      <c r="B465" s="6"/>
      <c r="C465" s="6"/>
      <c r="D465" s="8"/>
      <c r="E465" s="10"/>
      <c r="F465" s="8"/>
      <c r="G465" s="8" t="str">
        <f t="shared" si="1"/>
        <v/>
      </c>
      <c r="H465" s="8"/>
      <c r="I465" s="8"/>
      <c r="J465" s="8"/>
      <c r="L465" s="4" t="e">
        <f>IF(#REF!="","",
IF(ISNA(#REF!=VLOOKUP(#REF!,Supplier_Loading_Port,1,FALSE)),"Recheck!!!","OK"))</f>
        <v>#REF!</v>
      </c>
      <c r="M465" s="4" t="e">
        <f>IF(OR(#REF!="",J458=""),"",
IF(#REF!&amp;J458=VLOOKUP(#REF!,Supplier_Loading_Port,1,FALSE)&amp;VLOOKUP(#REF!,Supplier_Loading_Port,9,FALSE),"OK",
IF(#REF!&amp;J458=VLOOKUP(#REF!,Supplier_Loading_Port,1,FALSE)&amp;VLOOKUP(#REF!,Supplier_Loading_Port,10,FALSE),"OK",
IF(#REF!&amp;J458=VLOOKUP(#REF!,Supplier_Loading_Port,1,FALSE)&amp;VLOOKUP(#REF!,Supplier_Loading_Port,11,FALSE),"OK",
IF(#REF!&amp;J458=VLOOKUP(#REF!,Supplier_Loading_Port,1,FALSE)&amp;VLOOKUP(#REF!,Supplier_Loading_Port,12,FALSE),"OK",
IF(#REF!&amp;J458=VLOOKUP(#REF!,Supplier_Loading_Port,1,FALSE)&amp;VLOOKUP(#REF!,Supplier_Loading_Port,13,FALSE),"OK",
IF(#REF!&amp;J458=VLOOKUP(#REF!,Supplier_Loading_Port,1,FALSE)&amp;VLOOKUP(#REF!,Supplier_Loading_Port,14,FALSE),"OK",
IF(#REF!&amp;J458=VLOOKUP(#REF!,Supplier_Loading_Port,1,FALSE)&amp;VLOOKUP(#REF!,Supplier_Loading_Port,15,FALSE),"OK",
IF(#REF!&amp;J458=VLOOKUP(#REF!,Supplier_Loading_Port,1,FALSE)&amp;VLOOKUP(#REF!,Supplier_Loading_Port,16,FALSE),"OK",
IF(#REF!&amp;J458=VLOOKUP(#REF!,Supplier_Loading_Port,1,FALSE)&amp;VLOOKUP(#REF!,Supplier_Loading_Port,17,FALSE),"OK",
IF(#REF!&amp;J458=VLOOKUP(#REF!,Supplier_Loading_Port,1,FALSE)&amp;VLOOKUP(#REF!,Supplier_Loading_Port,18,FALSE),"OK","Recheck!!!")))))))))))</f>
        <v>#REF!</v>
      </c>
      <c r="N465" s="4" t="str">
        <f t="shared" si="2"/>
        <v/>
      </c>
    </row>
    <row r="466" spans="1:14" ht="18" customHeight="1" x14ac:dyDescent="0.3">
      <c r="A466" s="6"/>
      <c r="B466" s="6"/>
      <c r="C466" s="6"/>
      <c r="D466" s="8"/>
      <c r="E466" s="10"/>
      <c r="F466" s="12"/>
      <c r="G466" s="8" t="str">
        <f t="shared" si="1"/>
        <v/>
      </c>
      <c r="H466" s="8"/>
      <c r="I466" s="8"/>
      <c r="J466" s="13"/>
      <c r="L466" s="4" t="e">
        <f>IF(#REF!="","",
IF(ISNA(#REF!=VLOOKUP(#REF!,Supplier_Loading_Port,1,FALSE)),"Recheck!!!","OK"))</f>
        <v>#REF!</v>
      </c>
      <c r="M466" s="4" t="e">
        <f>IF(OR(#REF!="",J459=""),"",
IF(#REF!&amp;J459=VLOOKUP(#REF!,Supplier_Loading_Port,1,FALSE)&amp;VLOOKUP(#REF!,Supplier_Loading_Port,9,FALSE),"OK",
IF(#REF!&amp;J459=VLOOKUP(#REF!,Supplier_Loading_Port,1,FALSE)&amp;VLOOKUP(#REF!,Supplier_Loading_Port,10,FALSE),"OK",
IF(#REF!&amp;J459=VLOOKUP(#REF!,Supplier_Loading_Port,1,FALSE)&amp;VLOOKUP(#REF!,Supplier_Loading_Port,11,FALSE),"OK",
IF(#REF!&amp;J459=VLOOKUP(#REF!,Supplier_Loading_Port,1,FALSE)&amp;VLOOKUP(#REF!,Supplier_Loading_Port,12,FALSE),"OK",
IF(#REF!&amp;J459=VLOOKUP(#REF!,Supplier_Loading_Port,1,FALSE)&amp;VLOOKUP(#REF!,Supplier_Loading_Port,13,FALSE),"OK",
IF(#REF!&amp;J459=VLOOKUP(#REF!,Supplier_Loading_Port,1,FALSE)&amp;VLOOKUP(#REF!,Supplier_Loading_Port,14,FALSE),"OK",
IF(#REF!&amp;J459=VLOOKUP(#REF!,Supplier_Loading_Port,1,FALSE)&amp;VLOOKUP(#REF!,Supplier_Loading_Port,15,FALSE),"OK",
IF(#REF!&amp;J459=VLOOKUP(#REF!,Supplier_Loading_Port,1,FALSE)&amp;VLOOKUP(#REF!,Supplier_Loading_Port,16,FALSE),"OK",
IF(#REF!&amp;J459=VLOOKUP(#REF!,Supplier_Loading_Port,1,FALSE)&amp;VLOOKUP(#REF!,Supplier_Loading_Port,17,FALSE),"OK",
IF(#REF!&amp;J459=VLOOKUP(#REF!,Supplier_Loading_Port,1,FALSE)&amp;VLOOKUP(#REF!,Supplier_Loading_Port,18,FALSE),"OK","Recheck!!!")))))))))))</f>
        <v>#REF!</v>
      </c>
      <c r="N466" s="4" t="str">
        <f t="shared" si="2"/>
        <v/>
      </c>
    </row>
    <row r="467" spans="1:14" ht="18" customHeight="1" x14ac:dyDescent="0.3">
      <c r="A467" s="6"/>
      <c r="B467" s="6"/>
      <c r="C467" s="6"/>
      <c r="D467" s="8"/>
      <c r="E467" s="10"/>
      <c r="F467" s="8"/>
      <c r="G467" s="8" t="str">
        <f t="shared" si="1"/>
        <v/>
      </c>
      <c r="H467" s="8"/>
      <c r="I467" s="8"/>
      <c r="J467" s="8"/>
      <c r="L467" s="4" t="e">
        <f>IF(#REF!="","",
IF(ISNA(#REF!=VLOOKUP(#REF!,Supplier_Loading_Port,1,FALSE)),"Recheck!!!","OK"))</f>
        <v>#REF!</v>
      </c>
      <c r="M467" s="4" t="e">
        <f>IF(OR(#REF!="",J460=""),"",
IF(#REF!&amp;J460=VLOOKUP(#REF!,Supplier_Loading_Port,1,FALSE)&amp;VLOOKUP(#REF!,Supplier_Loading_Port,9,FALSE),"OK",
IF(#REF!&amp;J460=VLOOKUP(#REF!,Supplier_Loading_Port,1,FALSE)&amp;VLOOKUP(#REF!,Supplier_Loading_Port,10,FALSE),"OK",
IF(#REF!&amp;J460=VLOOKUP(#REF!,Supplier_Loading_Port,1,FALSE)&amp;VLOOKUP(#REF!,Supplier_Loading_Port,11,FALSE),"OK",
IF(#REF!&amp;J460=VLOOKUP(#REF!,Supplier_Loading_Port,1,FALSE)&amp;VLOOKUP(#REF!,Supplier_Loading_Port,12,FALSE),"OK",
IF(#REF!&amp;J460=VLOOKUP(#REF!,Supplier_Loading_Port,1,FALSE)&amp;VLOOKUP(#REF!,Supplier_Loading_Port,13,FALSE),"OK",
IF(#REF!&amp;J460=VLOOKUP(#REF!,Supplier_Loading_Port,1,FALSE)&amp;VLOOKUP(#REF!,Supplier_Loading_Port,14,FALSE),"OK",
IF(#REF!&amp;J460=VLOOKUP(#REF!,Supplier_Loading_Port,1,FALSE)&amp;VLOOKUP(#REF!,Supplier_Loading_Port,15,FALSE),"OK",
IF(#REF!&amp;J460=VLOOKUP(#REF!,Supplier_Loading_Port,1,FALSE)&amp;VLOOKUP(#REF!,Supplier_Loading_Port,16,FALSE),"OK",
IF(#REF!&amp;J460=VLOOKUP(#REF!,Supplier_Loading_Port,1,FALSE)&amp;VLOOKUP(#REF!,Supplier_Loading_Port,17,FALSE),"OK",
IF(#REF!&amp;J460=VLOOKUP(#REF!,Supplier_Loading_Port,1,FALSE)&amp;VLOOKUP(#REF!,Supplier_Loading_Port,18,FALSE),"OK","Recheck!!!")))))))))))</f>
        <v>#REF!</v>
      </c>
      <c r="N467" s="4" t="str">
        <f t="shared" si="2"/>
        <v/>
      </c>
    </row>
    <row r="468" spans="1:14" ht="18" customHeight="1" x14ac:dyDescent="0.3">
      <c r="A468" s="6"/>
      <c r="B468" s="6"/>
      <c r="C468" s="6"/>
      <c r="D468" s="8"/>
      <c r="E468" s="10"/>
      <c r="F468" s="8"/>
      <c r="G468" s="8" t="str">
        <f t="shared" si="1"/>
        <v/>
      </c>
      <c r="H468" s="8"/>
      <c r="I468" s="8"/>
      <c r="J468" s="8"/>
      <c r="L468" s="4" t="e">
        <f>IF(#REF!="","",
IF(ISNA(#REF!=VLOOKUP(#REF!,Supplier_Loading_Port,1,FALSE)),"Recheck!!!","OK"))</f>
        <v>#REF!</v>
      </c>
      <c r="M468" s="4" t="e">
        <f>IF(OR(#REF!="",J461=""),"",
IF(#REF!&amp;J461=VLOOKUP(#REF!,Supplier_Loading_Port,1,FALSE)&amp;VLOOKUP(#REF!,Supplier_Loading_Port,9,FALSE),"OK",
IF(#REF!&amp;J461=VLOOKUP(#REF!,Supplier_Loading_Port,1,FALSE)&amp;VLOOKUP(#REF!,Supplier_Loading_Port,10,FALSE),"OK",
IF(#REF!&amp;J461=VLOOKUP(#REF!,Supplier_Loading_Port,1,FALSE)&amp;VLOOKUP(#REF!,Supplier_Loading_Port,11,FALSE),"OK",
IF(#REF!&amp;J461=VLOOKUP(#REF!,Supplier_Loading_Port,1,FALSE)&amp;VLOOKUP(#REF!,Supplier_Loading_Port,12,FALSE),"OK",
IF(#REF!&amp;J461=VLOOKUP(#REF!,Supplier_Loading_Port,1,FALSE)&amp;VLOOKUP(#REF!,Supplier_Loading_Port,13,FALSE),"OK",
IF(#REF!&amp;J461=VLOOKUP(#REF!,Supplier_Loading_Port,1,FALSE)&amp;VLOOKUP(#REF!,Supplier_Loading_Port,14,FALSE),"OK",
IF(#REF!&amp;J461=VLOOKUP(#REF!,Supplier_Loading_Port,1,FALSE)&amp;VLOOKUP(#REF!,Supplier_Loading_Port,15,FALSE),"OK",
IF(#REF!&amp;J461=VLOOKUP(#REF!,Supplier_Loading_Port,1,FALSE)&amp;VLOOKUP(#REF!,Supplier_Loading_Port,16,FALSE),"OK",
IF(#REF!&amp;J461=VLOOKUP(#REF!,Supplier_Loading_Port,1,FALSE)&amp;VLOOKUP(#REF!,Supplier_Loading_Port,17,FALSE),"OK",
IF(#REF!&amp;J461=VLOOKUP(#REF!,Supplier_Loading_Port,1,FALSE)&amp;VLOOKUP(#REF!,Supplier_Loading_Port,18,FALSE),"OK","Recheck!!!")))))))))))</f>
        <v>#REF!</v>
      </c>
      <c r="N468" s="4" t="str">
        <f t="shared" si="2"/>
        <v/>
      </c>
    </row>
    <row r="469" spans="1:14" ht="18" customHeight="1" x14ac:dyDescent="0.3">
      <c r="A469" s="11"/>
      <c r="B469" s="11"/>
      <c r="C469" s="11"/>
      <c r="D469" s="12"/>
      <c r="E469" s="10"/>
      <c r="F469" s="8"/>
      <c r="G469" s="8" t="str">
        <f t="shared" si="1"/>
        <v/>
      </c>
      <c r="H469" s="8"/>
      <c r="I469" s="8"/>
      <c r="J469" s="8"/>
      <c r="L469" s="4" t="e">
        <f>IF(#REF!="","",
IF(ISNA(#REF!=VLOOKUP(#REF!,Supplier_Loading_Port,1,FALSE)),"Recheck!!!","OK"))</f>
        <v>#REF!</v>
      </c>
      <c r="M469" s="4" t="e">
        <f>IF(OR(#REF!="",J462=""),"",
IF(#REF!&amp;J462=VLOOKUP(#REF!,Supplier_Loading_Port,1,FALSE)&amp;VLOOKUP(#REF!,Supplier_Loading_Port,9,FALSE),"OK",
IF(#REF!&amp;J462=VLOOKUP(#REF!,Supplier_Loading_Port,1,FALSE)&amp;VLOOKUP(#REF!,Supplier_Loading_Port,10,FALSE),"OK",
IF(#REF!&amp;J462=VLOOKUP(#REF!,Supplier_Loading_Port,1,FALSE)&amp;VLOOKUP(#REF!,Supplier_Loading_Port,11,FALSE),"OK",
IF(#REF!&amp;J462=VLOOKUP(#REF!,Supplier_Loading_Port,1,FALSE)&amp;VLOOKUP(#REF!,Supplier_Loading_Port,12,FALSE),"OK",
IF(#REF!&amp;J462=VLOOKUP(#REF!,Supplier_Loading_Port,1,FALSE)&amp;VLOOKUP(#REF!,Supplier_Loading_Port,13,FALSE),"OK",
IF(#REF!&amp;J462=VLOOKUP(#REF!,Supplier_Loading_Port,1,FALSE)&amp;VLOOKUP(#REF!,Supplier_Loading_Port,14,FALSE),"OK",
IF(#REF!&amp;J462=VLOOKUP(#REF!,Supplier_Loading_Port,1,FALSE)&amp;VLOOKUP(#REF!,Supplier_Loading_Port,15,FALSE),"OK",
IF(#REF!&amp;J462=VLOOKUP(#REF!,Supplier_Loading_Port,1,FALSE)&amp;VLOOKUP(#REF!,Supplier_Loading_Port,16,FALSE),"OK",
IF(#REF!&amp;J462=VLOOKUP(#REF!,Supplier_Loading_Port,1,FALSE)&amp;VLOOKUP(#REF!,Supplier_Loading_Port,17,FALSE),"OK",
IF(#REF!&amp;J462=VLOOKUP(#REF!,Supplier_Loading_Port,1,FALSE)&amp;VLOOKUP(#REF!,Supplier_Loading_Port,18,FALSE),"OK","Recheck!!!")))))))))))</f>
        <v>#REF!</v>
      </c>
      <c r="N469" s="4" t="str">
        <f t="shared" si="2"/>
        <v/>
      </c>
    </row>
    <row r="470" spans="1:14" ht="18" customHeight="1" x14ac:dyDescent="0.3">
      <c r="A470" s="6"/>
      <c r="B470" s="6"/>
      <c r="C470" s="6"/>
      <c r="D470" s="8"/>
      <c r="E470" s="10"/>
      <c r="F470" s="8"/>
      <c r="G470" s="8" t="str">
        <f t="shared" si="1"/>
        <v/>
      </c>
      <c r="H470" s="8"/>
      <c r="I470" s="8"/>
      <c r="J470" s="8"/>
      <c r="L470" s="4" t="e">
        <f>IF(#REF!="","",
IF(ISNA(#REF!=VLOOKUP(#REF!,Supplier_Loading_Port,1,FALSE)),"Recheck!!!","OK"))</f>
        <v>#REF!</v>
      </c>
      <c r="M470" s="4" t="e">
        <f>IF(OR(#REF!="",J463=""),"",
IF(#REF!&amp;J463=VLOOKUP(#REF!,Supplier_Loading_Port,1,FALSE)&amp;VLOOKUP(#REF!,Supplier_Loading_Port,9,FALSE),"OK",
IF(#REF!&amp;J463=VLOOKUP(#REF!,Supplier_Loading_Port,1,FALSE)&amp;VLOOKUP(#REF!,Supplier_Loading_Port,10,FALSE),"OK",
IF(#REF!&amp;J463=VLOOKUP(#REF!,Supplier_Loading_Port,1,FALSE)&amp;VLOOKUP(#REF!,Supplier_Loading_Port,11,FALSE),"OK",
IF(#REF!&amp;J463=VLOOKUP(#REF!,Supplier_Loading_Port,1,FALSE)&amp;VLOOKUP(#REF!,Supplier_Loading_Port,12,FALSE),"OK",
IF(#REF!&amp;J463=VLOOKUP(#REF!,Supplier_Loading_Port,1,FALSE)&amp;VLOOKUP(#REF!,Supplier_Loading_Port,13,FALSE),"OK",
IF(#REF!&amp;J463=VLOOKUP(#REF!,Supplier_Loading_Port,1,FALSE)&amp;VLOOKUP(#REF!,Supplier_Loading_Port,14,FALSE),"OK",
IF(#REF!&amp;J463=VLOOKUP(#REF!,Supplier_Loading_Port,1,FALSE)&amp;VLOOKUP(#REF!,Supplier_Loading_Port,15,FALSE),"OK",
IF(#REF!&amp;J463=VLOOKUP(#REF!,Supplier_Loading_Port,1,FALSE)&amp;VLOOKUP(#REF!,Supplier_Loading_Port,16,FALSE),"OK",
IF(#REF!&amp;J463=VLOOKUP(#REF!,Supplier_Loading_Port,1,FALSE)&amp;VLOOKUP(#REF!,Supplier_Loading_Port,17,FALSE),"OK",
IF(#REF!&amp;J463=VLOOKUP(#REF!,Supplier_Loading_Port,1,FALSE)&amp;VLOOKUP(#REF!,Supplier_Loading_Port,18,FALSE),"OK","Recheck!!!")))))))))))</f>
        <v>#REF!</v>
      </c>
      <c r="N470" s="4" t="str">
        <f t="shared" si="2"/>
        <v/>
      </c>
    </row>
    <row r="471" spans="1:14" ht="18" customHeight="1" x14ac:dyDescent="0.3">
      <c r="A471" s="6"/>
      <c r="B471" s="6"/>
      <c r="C471" s="6"/>
      <c r="D471" s="8"/>
      <c r="E471" s="10"/>
      <c r="F471" s="8"/>
      <c r="G471" s="8" t="str">
        <f t="shared" ref="G471:G534" si="3">IF(F471="","",VLOOKUP(F471,Prod_Type,2,FALSE))</f>
        <v/>
      </c>
      <c r="H471" s="8"/>
      <c r="I471" s="8"/>
      <c r="J471" s="8"/>
      <c r="L471" s="4" t="e">
        <f>IF(#REF!="","",
IF(ISNA(#REF!=VLOOKUP(#REF!,Supplier_Loading_Port,1,FALSE)),"Recheck!!!","OK"))</f>
        <v>#REF!</v>
      </c>
      <c r="M471" s="4" t="e">
        <f>IF(OR(#REF!="",J464=""),"",
IF(#REF!&amp;J464=VLOOKUP(#REF!,Supplier_Loading_Port,1,FALSE)&amp;VLOOKUP(#REF!,Supplier_Loading_Port,9,FALSE),"OK",
IF(#REF!&amp;J464=VLOOKUP(#REF!,Supplier_Loading_Port,1,FALSE)&amp;VLOOKUP(#REF!,Supplier_Loading_Port,10,FALSE),"OK",
IF(#REF!&amp;J464=VLOOKUP(#REF!,Supplier_Loading_Port,1,FALSE)&amp;VLOOKUP(#REF!,Supplier_Loading_Port,11,FALSE),"OK",
IF(#REF!&amp;J464=VLOOKUP(#REF!,Supplier_Loading_Port,1,FALSE)&amp;VLOOKUP(#REF!,Supplier_Loading_Port,12,FALSE),"OK",
IF(#REF!&amp;J464=VLOOKUP(#REF!,Supplier_Loading_Port,1,FALSE)&amp;VLOOKUP(#REF!,Supplier_Loading_Port,13,FALSE),"OK",
IF(#REF!&amp;J464=VLOOKUP(#REF!,Supplier_Loading_Port,1,FALSE)&amp;VLOOKUP(#REF!,Supplier_Loading_Port,14,FALSE),"OK",
IF(#REF!&amp;J464=VLOOKUP(#REF!,Supplier_Loading_Port,1,FALSE)&amp;VLOOKUP(#REF!,Supplier_Loading_Port,15,FALSE),"OK",
IF(#REF!&amp;J464=VLOOKUP(#REF!,Supplier_Loading_Port,1,FALSE)&amp;VLOOKUP(#REF!,Supplier_Loading_Port,16,FALSE),"OK",
IF(#REF!&amp;J464=VLOOKUP(#REF!,Supplier_Loading_Port,1,FALSE)&amp;VLOOKUP(#REF!,Supplier_Loading_Port,17,FALSE),"OK",
IF(#REF!&amp;J464=VLOOKUP(#REF!,Supplier_Loading_Port,1,FALSE)&amp;VLOOKUP(#REF!,Supplier_Loading_Port,18,FALSE),"OK","Recheck!!!")))))))))))</f>
        <v>#REF!</v>
      </c>
      <c r="N471" s="4" t="str">
        <f t="shared" si="2"/>
        <v/>
      </c>
    </row>
    <row r="472" spans="1:14" ht="18" customHeight="1" x14ac:dyDescent="0.3">
      <c r="A472" s="11"/>
      <c r="B472" s="11"/>
      <c r="C472" s="11"/>
      <c r="D472" s="8"/>
      <c r="E472" s="10"/>
      <c r="F472" s="8"/>
      <c r="G472" s="8" t="str">
        <f t="shared" si="3"/>
        <v/>
      </c>
      <c r="H472" s="8"/>
      <c r="I472" s="8"/>
      <c r="J472" s="8"/>
      <c r="L472" s="4" t="e">
        <f>IF(#REF!="","",
IF(ISNA(#REF!=VLOOKUP(#REF!,Supplier_Loading_Port,1,FALSE)),"Recheck!!!","OK"))</f>
        <v>#REF!</v>
      </c>
      <c r="M472" s="4" t="e">
        <f>IF(OR(#REF!="",J465=""),"",
IF(#REF!&amp;J465=VLOOKUP(#REF!,Supplier_Loading_Port,1,FALSE)&amp;VLOOKUP(#REF!,Supplier_Loading_Port,9,FALSE),"OK",
IF(#REF!&amp;J465=VLOOKUP(#REF!,Supplier_Loading_Port,1,FALSE)&amp;VLOOKUP(#REF!,Supplier_Loading_Port,10,FALSE),"OK",
IF(#REF!&amp;J465=VLOOKUP(#REF!,Supplier_Loading_Port,1,FALSE)&amp;VLOOKUP(#REF!,Supplier_Loading_Port,11,FALSE),"OK",
IF(#REF!&amp;J465=VLOOKUP(#REF!,Supplier_Loading_Port,1,FALSE)&amp;VLOOKUP(#REF!,Supplier_Loading_Port,12,FALSE),"OK",
IF(#REF!&amp;J465=VLOOKUP(#REF!,Supplier_Loading_Port,1,FALSE)&amp;VLOOKUP(#REF!,Supplier_Loading_Port,13,FALSE),"OK",
IF(#REF!&amp;J465=VLOOKUP(#REF!,Supplier_Loading_Port,1,FALSE)&amp;VLOOKUP(#REF!,Supplier_Loading_Port,14,FALSE),"OK",
IF(#REF!&amp;J465=VLOOKUP(#REF!,Supplier_Loading_Port,1,FALSE)&amp;VLOOKUP(#REF!,Supplier_Loading_Port,15,FALSE),"OK",
IF(#REF!&amp;J465=VLOOKUP(#REF!,Supplier_Loading_Port,1,FALSE)&amp;VLOOKUP(#REF!,Supplier_Loading_Port,16,FALSE),"OK",
IF(#REF!&amp;J465=VLOOKUP(#REF!,Supplier_Loading_Port,1,FALSE)&amp;VLOOKUP(#REF!,Supplier_Loading_Port,17,FALSE),"OK",
IF(#REF!&amp;J465=VLOOKUP(#REF!,Supplier_Loading_Port,1,FALSE)&amp;VLOOKUP(#REF!,Supplier_Loading_Port,18,FALSE),"OK","Recheck!!!")))))))))))</f>
        <v>#REF!</v>
      </c>
      <c r="N472" s="4" t="str">
        <f t="shared" si="2"/>
        <v/>
      </c>
    </row>
    <row r="473" spans="1:14" ht="18" customHeight="1" x14ac:dyDescent="0.3">
      <c r="A473" s="6"/>
      <c r="B473" s="6"/>
      <c r="C473" s="6"/>
      <c r="D473" s="8"/>
      <c r="E473" s="10"/>
      <c r="F473" s="8"/>
      <c r="G473" s="8" t="str">
        <f t="shared" si="3"/>
        <v/>
      </c>
      <c r="H473" s="8"/>
      <c r="I473" s="8"/>
      <c r="J473" s="8"/>
      <c r="L473" s="4" t="e">
        <f>IF(#REF!="","",
IF(ISNA(#REF!=VLOOKUP(#REF!,Supplier_Loading_Port,1,FALSE)),"Recheck!!!","OK"))</f>
        <v>#REF!</v>
      </c>
      <c r="M473" s="4" t="e">
        <f>IF(OR(#REF!="",J466=""),"",
IF(#REF!&amp;J466=VLOOKUP(#REF!,Supplier_Loading_Port,1,FALSE)&amp;VLOOKUP(#REF!,Supplier_Loading_Port,9,FALSE),"OK",
IF(#REF!&amp;J466=VLOOKUP(#REF!,Supplier_Loading_Port,1,FALSE)&amp;VLOOKUP(#REF!,Supplier_Loading_Port,10,FALSE),"OK",
IF(#REF!&amp;J466=VLOOKUP(#REF!,Supplier_Loading_Port,1,FALSE)&amp;VLOOKUP(#REF!,Supplier_Loading_Port,11,FALSE),"OK",
IF(#REF!&amp;J466=VLOOKUP(#REF!,Supplier_Loading_Port,1,FALSE)&amp;VLOOKUP(#REF!,Supplier_Loading_Port,12,FALSE),"OK",
IF(#REF!&amp;J466=VLOOKUP(#REF!,Supplier_Loading_Port,1,FALSE)&amp;VLOOKUP(#REF!,Supplier_Loading_Port,13,FALSE),"OK",
IF(#REF!&amp;J466=VLOOKUP(#REF!,Supplier_Loading_Port,1,FALSE)&amp;VLOOKUP(#REF!,Supplier_Loading_Port,14,FALSE),"OK",
IF(#REF!&amp;J466=VLOOKUP(#REF!,Supplier_Loading_Port,1,FALSE)&amp;VLOOKUP(#REF!,Supplier_Loading_Port,15,FALSE),"OK",
IF(#REF!&amp;J466=VLOOKUP(#REF!,Supplier_Loading_Port,1,FALSE)&amp;VLOOKUP(#REF!,Supplier_Loading_Port,16,FALSE),"OK",
IF(#REF!&amp;J466=VLOOKUP(#REF!,Supplier_Loading_Port,1,FALSE)&amp;VLOOKUP(#REF!,Supplier_Loading_Port,17,FALSE),"OK",
IF(#REF!&amp;J466=VLOOKUP(#REF!,Supplier_Loading_Port,1,FALSE)&amp;VLOOKUP(#REF!,Supplier_Loading_Port,18,FALSE),"OK","Recheck!!!")))))))))))</f>
        <v>#REF!</v>
      </c>
      <c r="N473" s="4" t="str">
        <f t="shared" si="2"/>
        <v/>
      </c>
    </row>
    <row r="474" spans="1:14" ht="18" customHeight="1" x14ac:dyDescent="0.3">
      <c r="A474" s="6"/>
      <c r="B474" s="6"/>
      <c r="C474" s="6"/>
      <c r="D474" s="8"/>
      <c r="E474" s="10"/>
      <c r="F474" s="8"/>
      <c r="G474" s="8" t="str">
        <f t="shared" si="3"/>
        <v/>
      </c>
      <c r="H474" s="8"/>
      <c r="I474" s="8"/>
      <c r="J474" s="8"/>
      <c r="L474" s="4" t="e">
        <f>IF(#REF!="","",
IF(ISNA(#REF!=VLOOKUP(#REF!,Supplier_Loading_Port,1,FALSE)),"Recheck!!!","OK"))</f>
        <v>#REF!</v>
      </c>
      <c r="M474" s="4" t="e">
        <f>IF(OR(#REF!="",J467=""),"",
IF(#REF!&amp;J467=VLOOKUP(#REF!,Supplier_Loading_Port,1,FALSE)&amp;VLOOKUP(#REF!,Supplier_Loading_Port,9,FALSE),"OK",
IF(#REF!&amp;J467=VLOOKUP(#REF!,Supplier_Loading_Port,1,FALSE)&amp;VLOOKUP(#REF!,Supplier_Loading_Port,10,FALSE),"OK",
IF(#REF!&amp;J467=VLOOKUP(#REF!,Supplier_Loading_Port,1,FALSE)&amp;VLOOKUP(#REF!,Supplier_Loading_Port,11,FALSE),"OK",
IF(#REF!&amp;J467=VLOOKUP(#REF!,Supplier_Loading_Port,1,FALSE)&amp;VLOOKUP(#REF!,Supplier_Loading_Port,12,FALSE),"OK",
IF(#REF!&amp;J467=VLOOKUP(#REF!,Supplier_Loading_Port,1,FALSE)&amp;VLOOKUP(#REF!,Supplier_Loading_Port,13,FALSE),"OK",
IF(#REF!&amp;J467=VLOOKUP(#REF!,Supplier_Loading_Port,1,FALSE)&amp;VLOOKUP(#REF!,Supplier_Loading_Port,14,FALSE),"OK",
IF(#REF!&amp;J467=VLOOKUP(#REF!,Supplier_Loading_Port,1,FALSE)&amp;VLOOKUP(#REF!,Supplier_Loading_Port,15,FALSE),"OK",
IF(#REF!&amp;J467=VLOOKUP(#REF!,Supplier_Loading_Port,1,FALSE)&amp;VLOOKUP(#REF!,Supplier_Loading_Port,16,FALSE),"OK",
IF(#REF!&amp;J467=VLOOKUP(#REF!,Supplier_Loading_Port,1,FALSE)&amp;VLOOKUP(#REF!,Supplier_Loading_Port,17,FALSE),"OK",
IF(#REF!&amp;J467=VLOOKUP(#REF!,Supplier_Loading_Port,1,FALSE)&amp;VLOOKUP(#REF!,Supplier_Loading_Port,18,FALSE),"OK","Recheck!!!")))))))))))</f>
        <v>#REF!</v>
      </c>
      <c r="N474" s="4" t="str">
        <f t="shared" si="2"/>
        <v/>
      </c>
    </row>
    <row r="475" spans="1:14" ht="18" customHeight="1" x14ac:dyDescent="0.3">
      <c r="A475" s="6"/>
      <c r="B475" s="6"/>
      <c r="C475" s="6"/>
      <c r="D475" s="8"/>
      <c r="E475" s="10"/>
      <c r="F475" s="12"/>
      <c r="G475" s="8" t="str">
        <f t="shared" si="3"/>
        <v/>
      </c>
      <c r="H475" s="8"/>
      <c r="I475" s="8"/>
      <c r="J475" s="13"/>
      <c r="L475" s="4" t="e">
        <f>IF(#REF!="","",
IF(ISNA(#REF!=VLOOKUP(#REF!,Supplier_Loading_Port,1,FALSE)),"Recheck!!!","OK"))</f>
        <v>#REF!</v>
      </c>
      <c r="M475" s="4" t="e">
        <f>IF(OR(#REF!="",J468=""),"",
IF(#REF!&amp;J468=VLOOKUP(#REF!,Supplier_Loading_Port,1,FALSE)&amp;VLOOKUP(#REF!,Supplier_Loading_Port,9,FALSE),"OK",
IF(#REF!&amp;J468=VLOOKUP(#REF!,Supplier_Loading_Port,1,FALSE)&amp;VLOOKUP(#REF!,Supplier_Loading_Port,10,FALSE),"OK",
IF(#REF!&amp;J468=VLOOKUP(#REF!,Supplier_Loading_Port,1,FALSE)&amp;VLOOKUP(#REF!,Supplier_Loading_Port,11,FALSE),"OK",
IF(#REF!&amp;J468=VLOOKUP(#REF!,Supplier_Loading_Port,1,FALSE)&amp;VLOOKUP(#REF!,Supplier_Loading_Port,12,FALSE),"OK",
IF(#REF!&amp;J468=VLOOKUP(#REF!,Supplier_Loading_Port,1,FALSE)&amp;VLOOKUP(#REF!,Supplier_Loading_Port,13,FALSE),"OK",
IF(#REF!&amp;J468=VLOOKUP(#REF!,Supplier_Loading_Port,1,FALSE)&amp;VLOOKUP(#REF!,Supplier_Loading_Port,14,FALSE),"OK",
IF(#REF!&amp;J468=VLOOKUP(#REF!,Supplier_Loading_Port,1,FALSE)&amp;VLOOKUP(#REF!,Supplier_Loading_Port,15,FALSE),"OK",
IF(#REF!&amp;J468=VLOOKUP(#REF!,Supplier_Loading_Port,1,FALSE)&amp;VLOOKUP(#REF!,Supplier_Loading_Port,16,FALSE),"OK",
IF(#REF!&amp;J468=VLOOKUP(#REF!,Supplier_Loading_Port,1,FALSE)&amp;VLOOKUP(#REF!,Supplier_Loading_Port,17,FALSE),"OK",
IF(#REF!&amp;J468=VLOOKUP(#REF!,Supplier_Loading_Port,1,FALSE)&amp;VLOOKUP(#REF!,Supplier_Loading_Port,18,FALSE),"OK","Recheck!!!")))))))))))</f>
        <v>#REF!</v>
      </c>
      <c r="N475" s="4" t="str">
        <f t="shared" si="2"/>
        <v/>
      </c>
    </row>
    <row r="476" spans="1:14" ht="18" customHeight="1" x14ac:dyDescent="0.3">
      <c r="A476" s="6"/>
      <c r="B476" s="6"/>
      <c r="C476" s="6"/>
      <c r="D476" s="12"/>
      <c r="E476" s="10"/>
      <c r="F476" s="8"/>
      <c r="G476" s="8" t="str">
        <f t="shared" si="3"/>
        <v/>
      </c>
      <c r="H476" s="8"/>
      <c r="I476" s="8"/>
      <c r="J476" s="13"/>
      <c r="L476" s="4" t="e">
        <f>IF(#REF!="","",
IF(ISNA(#REF!=VLOOKUP(#REF!,Supplier_Loading_Port,1,FALSE)),"Recheck!!!","OK"))</f>
        <v>#REF!</v>
      </c>
      <c r="M476" s="4" t="e">
        <f>IF(OR(#REF!="",J469=""),"",
IF(#REF!&amp;J469=VLOOKUP(#REF!,Supplier_Loading_Port,1,FALSE)&amp;VLOOKUP(#REF!,Supplier_Loading_Port,9,FALSE),"OK",
IF(#REF!&amp;J469=VLOOKUP(#REF!,Supplier_Loading_Port,1,FALSE)&amp;VLOOKUP(#REF!,Supplier_Loading_Port,10,FALSE),"OK",
IF(#REF!&amp;J469=VLOOKUP(#REF!,Supplier_Loading_Port,1,FALSE)&amp;VLOOKUP(#REF!,Supplier_Loading_Port,11,FALSE),"OK",
IF(#REF!&amp;J469=VLOOKUP(#REF!,Supplier_Loading_Port,1,FALSE)&amp;VLOOKUP(#REF!,Supplier_Loading_Port,12,FALSE),"OK",
IF(#REF!&amp;J469=VLOOKUP(#REF!,Supplier_Loading_Port,1,FALSE)&amp;VLOOKUP(#REF!,Supplier_Loading_Port,13,FALSE),"OK",
IF(#REF!&amp;J469=VLOOKUP(#REF!,Supplier_Loading_Port,1,FALSE)&amp;VLOOKUP(#REF!,Supplier_Loading_Port,14,FALSE),"OK",
IF(#REF!&amp;J469=VLOOKUP(#REF!,Supplier_Loading_Port,1,FALSE)&amp;VLOOKUP(#REF!,Supplier_Loading_Port,15,FALSE),"OK",
IF(#REF!&amp;J469=VLOOKUP(#REF!,Supplier_Loading_Port,1,FALSE)&amp;VLOOKUP(#REF!,Supplier_Loading_Port,16,FALSE),"OK",
IF(#REF!&amp;J469=VLOOKUP(#REF!,Supplier_Loading_Port,1,FALSE)&amp;VLOOKUP(#REF!,Supplier_Loading_Port,17,FALSE),"OK",
IF(#REF!&amp;J469=VLOOKUP(#REF!,Supplier_Loading_Port,1,FALSE)&amp;VLOOKUP(#REF!,Supplier_Loading_Port,18,FALSE),"OK","Recheck!!!")))))))))))</f>
        <v>#REF!</v>
      </c>
      <c r="N476" s="4" t="str">
        <f t="shared" si="2"/>
        <v/>
      </c>
    </row>
    <row r="477" spans="1:14" ht="18" customHeight="1" x14ac:dyDescent="0.3">
      <c r="A477" s="6"/>
      <c r="B477" s="6"/>
      <c r="C477" s="6"/>
      <c r="D477" s="8"/>
      <c r="E477" s="10"/>
      <c r="F477" s="8"/>
      <c r="G477" s="8" t="str">
        <f t="shared" si="3"/>
        <v/>
      </c>
      <c r="H477" s="8"/>
      <c r="I477" s="8"/>
      <c r="J477" s="8"/>
      <c r="L477" s="4" t="e">
        <f>IF(#REF!="","",
IF(ISNA(#REF!=VLOOKUP(#REF!,Supplier_Loading_Port,1,FALSE)),"Recheck!!!","OK"))</f>
        <v>#REF!</v>
      </c>
      <c r="M477" s="4" t="e">
        <f>IF(OR(#REF!="",J470=""),"",
IF(#REF!&amp;J470=VLOOKUP(#REF!,Supplier_Loading_Port,1,FALSE)&amp;VLOOKUP(#REF!,Supplier_Loading_Port,9,FALSE),"OK",
IF(#REF!&amp;J470=VLOOKUP(#REF!,Supplier_Loading_Port,1,FALSE)&amp;VLOOKUP(#REF!,Supplier_Loading_Port,10,FALSE),"OK",
IF(#REF!&amp;J470=VLOOKUP(#REF!,Supplier_Loading_Port,1,FALSE)&amp;VLOOKUP(#REF!,Supplier_Loading_Port,11,FALSE),"OK",
IF(#REF!&amp;J470=VLOOKUP(#REF!,Supplier_Loading_Port,1,FALSE)&amp;VLOOKUP(#REF!,Supplier_Loading_Port,12,FALSE),"OK",
IF(#REF!&amp;J470=VLOOKUP(#REF!,Supplier_Loading_Port,1,FALSE)&amp;VLOOKUP(#REF!,Supplier_Loading_Port,13,FALSE),"OK",
IF(#REF!&amp;J470=VLOOKUP(#REF!,Supplier_Loading_Port,1,FALSE)&amp;VLOOKUP(#REF!,Supplier_Loading_Port,14,FALSE),"OK",
IF(#REF!&amp;J470=VLOOKUP(#REF!,Supplier_Loading_Port,1,FALSE)&amp;VLOOKUP(#REF!,Supplier_Loading_Port,15,FALSE),"OK",
IF(#REF!&amp;J470=VLOOKUP(#REF!,Supplier_Loading_Port,1,FALSE)&amp;VLOOKUP(#REF!,Supplier_Loading_Port,16,FALSE),"OK",
IF(#REF!&amp;J470=VLOOKUP(#REF!,Supplier_Loading_Port,1,FALSE)&amp;VLOOKUP(#REF!,Supplier_Loading_Port,17,FALSE),"OK",
IF(#REF!&amp;J470=VLOOKUP(#REF!,Supplier_Loading_Port,1,FALSE)&amp;VLOOKUP(#REF!,Supplier_Loading_Port,18,FALSE),"OK","Recheck!!!")))))))))))</f>
        <v>#REF!</v>
      </c>
      <c r="N477" s="4" t="str">
        <f t="shared" si="2"/>
        <v/>
      </c>
    </row>
    <row r="478" spans="1:14" ht="18" customHeight="1" x14ac:dyDescent="0.3">
      <c r="A478" s="11"/>
      <c r="B478" s="11"/>
      <c r="C478" s="11"/>
      <c r="D478" s="8"/>
      <c r="E478" s="10"/>
      <c r="F478" s="12"/>
      <c r="G478" s="8" t="str">
        <f t="shared" si="3"/>
        <v/>
      </c>
      <c r="H478" s="8"/>
      <c r="I478" s="8"/>
      <c r="J478" s="13"/>
      <c r="L478" s="4" t="e">
        <f>IF(#REF!="","",
IF(ISNA(#REF!=VLOOKUP(#REF!,Supplier_Loading_Port,1,FALSE)),"Recheck!!!","OK"))</f>
        <v>#REF!</v>
      </c>
      <c r="M478" s="4" t="e">
        <f>IF(OR(#REF!="",J471=""),"",
IF(#REF!&amp;J471=VLOOKUP(#REF!,Supplier_Loading_Port,1,FALSE)&amp;VLOOKUP(#REF!,Supplier_Loading_Port,9,FALSE),"OK",
IF(#REF!&amp;J471=VLOOKUP(#REF!,Supplier_Loading_Port,1,FALSE)&amp;VLOOKUP(#REF!,Supplier_Loading_Port,10,FALSE),"OK",
IF(#REF!&amp;J471=VLOOKUP(#REF!,Supplier_Loading_Port,1,FALSE)&amp;VLOOKUP(#REF!,Supplier_Loading_Port,11,FALSE),"OK",
IF(#REF!&amp;J471=VLOOKUP(#REF!,Supplier_Loading_Port,1,FALSE)&amp;VLOOKUP(#REF!,Supplier_Loading_Port,12,FALSE),"OK",
IF(#REF!&amp;J471=VLOOKUP(#REF!,Supplier_Loading_Port,1,FALSE)&amp;VLOOKUP(#REF!,Supplier_Loading_Port,13,FALSE),"OK",
IF(#REF!&amp;J471=VLOOKUP(#REF!,Supplier_Loading_Port,1,FALSE)&amp;VLOOKUP(#REF!,Supplier_Loading_Port,14,FALSE),"OK",
IF(#REF!&amp;J471=VLOOKUP(#REF!,Supplier_Loading_Port,1,FALSE)&amp;VLOOKUP(#REF!,Supplier_Loading_Port,15,FALSE),"OK",
IF(#REF!&amp;J471=VLOOKUP(#REF!,Supplier_Loading_Port,1,FALSE)&amp;VLOOKUP(#REF!,Supplier_Loading_Port,16,FALSE),"OK",
IF(#REF!&amp;J471=VLOOKUP(#REF!,Supplier_Loading_Port,1,FALSE)&amp;VLOOKUP(#REF!,Supplier_Loading_Port,17,FALSE),"OK",
IF(#REF!&amp;J471=VLOOKUP(#REF!,Supplier_Loading_Port,1,FALSE)&amp;VLOOKUP(#REF!,Supplier_Loading_Port,18,FALSE),"OK","Recheck!!!")))))))))))</f>
        <v>#REF!</v>
      </c>
      <c r="N478" s="4" t="str">
        <f t="shared" si="2"/>
        <v/>
      </c>
    </row>
    <row r="479" spans="1:14" ht="18" customHeight="1" x14ac:dyDescent="0.3">
      <c r="A479" s="6"/>
      <c r="B479" s="6"/>
      <c r="C479" s="6"/>
      <c r="D479" s="12"/>
      <c r="E479" s="10"/>
      <c r="F479" s="8"/>
      <c r="G479" s="8" t="str">
        <f t="shared" si="3"/>
        <v/>
      </c>
      <c r="H479" s="8"/>
      <c r="I479" s="8"/>
      <c r="J479" s="8"/>
      <c r="L479" s="4" t="e">
        <f>IF(#REF!="","",
IF(ISNA(#REF!=VLOOKUP(#REF!,Supplier_Loading_Port,1,FALSE)),"Recheck!!!","OK"))</f>
        <v>#REF!</v>
      </c>
      <c r="M479" s="4" t="e">
        <f>IF(OR(#REF!="",J472=""),"",
IF(#REF!&amp;J472=VLOOKUP(#REF!,Supplier_Loading_Port,1,FALSE)&amp;VLOOKUP(#REF!,Supplier_Loading_Port,9,FALSE),"OK",
IF(#REF!&amp;J472=VLOOKUP(#REF!,Supplier_Loading_Port,1,FALSE)&amp;VLOOKUP(#REF!,Supplier_Loading_Port,10,FALSE),"OK",
IF(#REF!&amp;J472=VLOOKUP(#REF!,Supplier_Loading_Port,1,FALSE)&amp;VLOOKUP(#REF!,Supplier_Loading_Port,11,FALSE),"OK",
IF(#REF!&amp;J472=VLOOKUP(#REF!,Supplier_Loading_Port,1,FALSE)&amp;VLOOKUP(#REF!,Supplier_Loading_Port,12,FALSE),"OK",
IF(#REF!&amp;J472=VLOOKUP(#REF!,Supplier_Loading_Port,1,FALSE)&amp;VLOOKUP(#REF!,Supplier_Loading_Port,13,FALSE),"OK",
IF(#REF!&amp;J472=VLOOKUP(#REF!,Supplier_Loading_Port,1,FALSE)&amp;VLOOKUP(#REF!,Supplier_Loading_Port,14,FALSE),"OK",
IF(#REF!&amp;J472=VLOOKUP(#REF!,Supplier_Loading_Port,1,FALSE)&amp;VLOOKUP(#REF!,Supplier_Loading_Port,15,FALSE),"OK",
IF(#REF!&amp;J472=VLOOKUP(#REF!,Supplier_Loading_Port,1,FALSE)&amp;VLOOKUP(#REF!,Supplier_Loading_Port,16,FALSE),"OK",
IF(#REF!&amp;J472=VLOOKUP(#REF!,Supplier_Loading_Port,1,FALSE)&amp;VLOOKUP(#REF!,Supplier_Loading_Port,17,FALSE),"OK",
IF(#REF!&amp;J472=VLOOKUP(#REF!,Supplier_Loading_Port,1,FALSE)&amp;VLOOKUP(#REF!,Supplier_Loading_Port,18,FALSE),"OK","Recheck!!!")))))))))))</f>
        <v>#REF!</v>
      </c>
      <c r="N479" s="4" t="str">
        <f t="shared" si="2"/>
        <v/>
      </c>
    </row>
    <row r="480" spans="1:14" ht="18" customHeight="1" x14ac:dyDescent="0.3">
      <c r="A480" s="11"/>
      <c r="B480" s="11"/>
      <c r="C480" s="11"/>
      <c r="D480" s="8"/>
      <c r="E480" s="10"/>
      <c r="F480" s="12"/>
      <c r="G480" s="8" t="str">
        <f t="shared" si="3"/>
        <v/>
      </c>
      <c r="H480" s="8"/>
      <c r="I480" s="8"/>
      <c r="J480" s="8"/>
      <c r="L480" s="4" t="e">
        <f>IF(#REF!="","",
IF(ISNA(#REF!=VLOOKUP(#REF!,Supplier_Loading_Port,1,FALSE)),"Recheck!!!","OK"))</f>
        <v>#REF!</v>
      </c>
      <c r="M480" s="4" t="e">
        <f>IF(OR(#REF!="",J473=""),"",
IF(#REF!&amp;J473=VLOOKUP(#REF!,Supplier_Loading_Port,1,FALSE)&amp;VLOOKUP(#REF!,Supplier_Loading_Port,9,FALSE),"OK",
IF(#REF!&amp;J473=VLOOKUP(#REF!,Supplier_Loading_Port,1,FALSE)&amp;VLOOKUP(#REF!,Supplier_Loading_Port,10,FALSE),"OK",
IF(#REF!&amp;J473=VLOOKUP(#REF!,Supplier_Loading_Port,1,FALSE)&amp;VLOOKUP(#REF!,Supplier_Loading_Port,11,FALSE),"OK",
IF(#REF!&amp;J473=VLOOKUP(#REF!,Supplier_Loading_Port,1,FALSE)&amp;VLOOKUP(#REF!,Supplier_Loading_Port,12,FALSE),"OK",
IF(#REF!&amp;J473=VLOOKUP(#REF!,Supplier_Loading_Port,1,FALSE)&amp;VLOOKUP(#REF!,Supplier_Loading_Port,13,FALSE),"OK",
IF(#REF!&amp;J473=VLOOKUP(#REF!,Supplier_Loading_Port,1,FALSE)&amp;VLOOKUP(#REF!,Supplier_Loading_Port,14,FALSE),"OK",
IF(#REF!&amp;J473=VLOOKUP(#REF!,Supplier_Loading_Port,1,FALSE)&amp;VLOOKUP(#REF!,Supplier_Loading_Port,15,FALSE),"OK",
IF(#REF!&amp;J473=VLOOKUP(#REF!,Supplier_Loading_Port,1,FALSE)&amp;VLOOKUP(#REF!,Supplier_Loading_Port,16,FALSE),"OK",
IF(#REF!&amp;J473=VLOOKUP(#REF!,Supplier_Loading_Port,1,FALSE)&amp;VLOOKUP(#REF!,Supplier_Loading_Port,17,FALSE),"OK",
IF(#REF!&amp;J473=VLOOKUP(#REF!,Supplier_Loading_Port,1,FALSE)&amp;VLOOKUP(#REF!,Supplier_Loading_Port,18,FALSE),"OK","Recheck!!!")))))))))))</f>
        <v>#REF!</v>
      </c>
      <c r="N480" s="4" t="str">
        <f t="shared" si="2"/>
        <v/>
      </c>
    </row>
    <row r="481" spans="1:14" ht="18" customHeight="1" x14ac:dyDescent="0.3">
      <c r="A481" s="6"/>
      <c r="B481" s="6"/>
      <c r="C481" s="6"/>
      <c r="D481" s="8"/>
      <c r="E481" s="10"/>
      <c r="F481" s="12"/>
      <c r="G481" s="8" t="str">
        <f t="shared" si="3"/>
        <v/>
      </c>
      <c r="H481" s="8"/>
      <c r="I481" s="8"/>
      <c r="J481" s="8"/>
      <c r="L481" s="4" t="e">
        <f>IF(#REF!="","",
IF(ISNA(#REF!=VLOOKUP(#REF!,Supplier_Loading_Port,1,FALSE)),"Recheck!!!","OK"))</f>
        <v>#REF!</v>
      </c>
      <c r="M481" s="4" t="e">
        <f>IF(OR(#REF!="",J474=""),"",
IF(#REF!&amp;J474=VLOOKUP(#REF!,Supplier_Loading_Port,1,FALSE)&amp;VLOOKUP(#REF!,Supplier_Loading_Port,9,FALSE),"OK",
IF(#REF!&amp;J474=VLOOKUP(#REF!,Supplier_Loading_Port,1,FALSE)&amp;VLOOKUP(#REF!,Supplier_Loading_Port,10,FALSE),"OK",
IF(#REF!&amp;J474=VLOOKUP(#REF!,Supplier_Loading_Port,1,FALSE)&amp;VLOOKUP(#REF!,Supplier_Loading_Port,11,FALSE),"OK",
IF(#REF!&amp;J474=VLOOKUP(#REF!,Supplier_Loading_Port,1,FALSE)&amp;VLOOKUP(#REF!,Supplier_Loading_Port,12,FALSE),"OK",
IF(#REF!&amp;J474=VLOOKUP(#REF!,Supplier_Loading_Port,1,FALSE)&amp;VLOOKUP(#REF!,Supplier_Loading_Port,13,FALSE),"OK",
IF(#REF!&amp;J474=VLOOKUP(#REF!,Supplier_Loading_Port,1,FALSE)&amp;VLOOKUP(#REF!,Supplier_Loading_Port,14,FALSE),"OK",
IF(#REF!&amp;J474=VLOOKUP(#REF!,Supplier_Loading_Port,1,FALSE)&amp;VLOOKUP(#REF!,Supplier_Loading_Port,15,FALSE),"OK",
IF(#REF!&amp;J474=VLOOKUP(#REF!,Supplier_Loading_Port,1,FALSE)&amp;VLOOKUP(#REF!,Supplier_Loading_Port,16,FALSE),"OK",
IF(#REF!&amp;J474=VLOOKUP(#REF!,Supplier_Loading_Port,1,FALSE)&amp;VLOOKUP(#REF!,Supplier_Loading_Port,17,FALSE),"OK",
IF(#REF!&amp;J474=VLOOKUP(#REF!,Supplier_Loading_Port,1,FALSE)&amp;VLOOKUP(#REF!,Supplier_Loading_Port,18,FALSE),"OK","Recheck!!!")))))))))))</f>
        <v>#REF!</v>
      </c>
      <c r="N481" s="4" t="str">
        <f t="shared" si="2"/>
        <v/>
      </c>
    </row>
    <row r="482" spans="1:14" ht="18" customHeight="1" x14ac:dyDescent="0.3">
      <c r="A482" s="6"/>
      <c r="B482" s="6"/>
      <c r="C482" s="6"/>
      <c r="D482" s="8"/>
      <c r="E482" s="10"/>
      <c r="F482" s="8"/>
      <c r="G482" s="8" t="str">
        <f t="shared" si="3"/>
        <v/>
      </c>
      <c r="H482" s="8"/>
      <c r="I482" s="8"/>
      <c r="J482" s="8"/>
      <c r="L482" s="4" t="e">
        <f>IF(#REF!="","",
IF(ISNA(#REF!=VLOOKUP(#REF!,Supplier_Loading_Port,1,FALSE)),"Recheck!!!","OK"))</f>
        <v>#REF!</v>
      </c>
      <c r="M482" s="4" t="e">
        <f>IF(OR(#REF!="",J475=""),"",
IF(#REF!&amp;J475=VLOOKUP(#REF!,Supplier_Loading_Port,1,FALSE)&amp;VLOOKUP(#REF!,Supplier_Loading_Port,9,FALSE),"OK",
IF(#REF!&amp;J475=VLOOKUP(#REF!,Supplier_Loading_Port,1,FALSE)&amp;VLOOKUP(#REF!,Supplier_Loading_Port,10,FALSE),"OK",
IF(#REF!&amp;J475=VLOOKUP(#REF!,Supplier_Loading_Port,1,FALSE)&amp;VLOOKUP(#REF!,Supplier_Loading_Port,11,FALSE),"OK",
IF(#REF!&amp;J475=VLOOKUP(#REF!,Supplier_Loading_Port,1,FALSE)&amp;VLOOKUP(#REF!,Supplier_Loading_Port,12,FALSE),"OK",
IF(#REF!&amp;J475=VLOOKUP(#REF!,Supplier_Loading_Port,1,FALSE)&amp;VLOOKUP(#REF!,Supplier_Loading_Port,13,FALSE),"OK",
IF(#REF!&amp;J475=VLOOKUP(#REF!,Supplier_Loading_Port,1,FALSE)&amp;VLOOKUP(#REF!,Supplier_Loading_Port,14,FALSE),"OK",
IF(#REF!&amp;J475=VLOOKUP(#REF!,Supplier_Loading_Port,1,FALSE)&amp;VLOOKUP(#REF!,Supplier_Loading_Port,15,FALSE),"OK",
IF(#REF!&amp;J475=VLOOKUP(#REF!,Supplier_Loading_Port,1,FALSE)&amp;VLOOKUP(#REF!,Supplier_Loading_Port,16,FALSE),"OK",
IF(#REF!&amp;J475=VLOOKUP(#REF!,Supplier_Loading_Port,1,FALSE)&amp;VLOOKUP(#REF!,Supplier_Loading_Port,17,FALSE),"OK",
IF(#REF!&amp;J475=VLOOKUP(#REF!,Supplier_Loading_Port,1,FALSE)&amp;VLOOKUP(#REF!,Supplier_Loading_Port,18,FALSE),"OK","Recheck!!!")))))))))))</f>
        <v>#REF!</v>
      </c>
      <c r="N482" s="4" t="str">
        <f t="shared" si="2"/>
        <v/>
      </c>
    </row>
    <row r="483" spans="1:14" ht="18" customHeight="1" x14ac:dyDescent="0.3">
      <c r="A483" s="6"/>
      <c r="B483" s="6"/>
      <c r="C483" s="6"/>
      <c r="D483" s="8"/>
      <c r="E483" s="10"/>
      <c r="F483" s="12"/>
      <c r="G483" s="8" t="str">
        <f t="shared" si="3"/>
        <v/>
      </c>
      <c r="H483" s="8"/>
      <c r="I483" s="8"/>
      <c r="J483" s="8"/>
      <c r="L483" s="4" t="e">
        <f>IF(#REF!="","",
IF(ISNA(#REF!=VLOOKUP(#REF!,Supplier_Loading_Port,1,FALSE)),"Recheck!!!","OK"))</f>
        <v>#REF!</v>
      </c>
      <c r="M483" s="4" t="e">
        <f>IF(OR(#REF!="",J476=""),"",
IF(#REF!&amp;J476=VLOOKUP(#REF!,Supplier_Loading_Port,1,FALSE)&amp;VLOOKUP(#REF!,Supplier_Loading_Port,9,FALSE),"OK",
IF(#REF!&amp;J476=VLOOKUP(#REF!,Supplier_Loading_Port,1,FALSE)&amp;VLOOKUP(#REF!,Supplier_Loading_Port,10,FALSE),"OK",
IF(#REF!&amp;J476=VLOOKUP(#REF!,Supplier_Loading_Port,1,FALSE)&amp;VLOOKUP(#REF!,Supplier_Loading_Port,11,FALSE),"OK",
IF(#REF!&amp;J476=VLOOKUP(#REF!,Supplier_Loading_Port,1,FALSE)&amp;VLOOKUP(#REF!,Supplier_Loading_Port,12,FALSE),"OK",
IF(#REF!&amp;J476=VLOOKUP(#REF!,Supplier_Loading_Port,1,FALSE)&amp;VLOOKUP(#REF!,Supplier_Loading_Port,13,FALSE),"OK",
IF(#REF!&amp;J476=VLOOKUP(#REF!,Supplier_Loading_Port,1,FALSE)&amp;VLOOKUP(#REF!,Supplier_Loading_Port,14,FALSE),"OK",
IF(#REF!&amp;J476=VLOOKUP(#REF!,Supplier_Loading_Port,1,FALSE)&amp;VLOOKUP(#REF!,Supplier_Loading_Port,15,FALSE),"OK",
IF(#REF!&amp;J476=VLOOKUP(#REF!,Supplier_Loading_Port,1,FALSE)&amp;VLOOKUP(#REF!,Supplier_Loading_Port,16,FALSE),"OK",
IF(#REF!&amp;J476=VLOOKUP(#REF!,Supplier_Loading_Port,1,FALSE)&amp;VLOOKUP(#REF!,Supplier_Loading_Port,17,FALSE),"OK",
IF(#REF!&amp;J476=VLOOKUP(#REF!,Supplier_Loading_Port,1,FALSE)&amp;VLOOKUP(#REF!,Supplier_Loading_Port,18,FALSE),"OK","Recheck!!!")))))))))))</f>
        <v>#REF!</v>
      </c>
      <c r="N483" s="4" t="str">
        <f t="shared" si="2"/>
        <v/>
      </c>
    </row>
    <row r="484" spans="1:14" ht="18" customHeight="1" x14ac:dyDescent="0.3">
      <c r="A484" s="6"/>
      <c r="B484" s="6"/>
      <c r="C484" s="6"/>
      <c r="D484" s="8"/>
      <c r="E484" s="10"/>
      <c r="F484" s="12"/>
      <c r="G484" s="8" t="str">
        <f t="shared" si="3"/>
        <v/>
      </c>
      <c r="H484" s="8"/>
      <c r="I484" s="8"/>
      <c r="J484" s="8"/>
      <c r="L484" s="4" t="e">
        <f>IF(#REF!="","",
IF(ISNA(#REF!=VLOOKUP(#REF!,Supplier_Loading_Port,1,FALSE)),"Recheck!!!","OK"))</f>
        <v>#REF!</v>
      </c>
      <c r="M484" s="4" t="e">
        <f>IF(OR(#REF!="",J477=""),"",
IF(#REF!&amp;J477=VLOOKUP(#REF!,Supplier_Loading_Port,1,FALSE)&amp;VLOOKUP(#REF!,Supplier_Loading_Port,9,FALSE),"OK",
IF(#REF!&amp;J477=VLOOKUP(#REF!,Supplier_Loading_Port,1,FALSE)&amp;VLOOKUP(#REF!,Supplier_Loading_Port,10,FALSE),"OK",
IF(#REF!&amp;J477=VLOOKUP(#REF!,Supplier_Loading_Port,1,FALSE)&amp;VLOOKUP(#REF!,Supplier_Loading_Port,11,FALSE),"OK",
IF(#REF!&amp;J477=VLOOKUP(#REF!,Supplier_Loading_Port,1,FALSE)&amp;VLOOKUP(#REF!,Supplier_Loading_Port,12,FALSE),"OK",
IF(#REF!&amp;J477=VLOOKUP(#REF!,Supplier_Loading_Port,1,FALSE)&amp;VLOOKUP(#REF!,Supplier_Loading_Port,13,FALSE),"OK",
IF(#REF!&amp;J477=VLOOKUP(#REF!,Supplier_Loading_Port,1,FALSE)&amp;VLOOKUP(#REF!,Supplier_Loading_Port,14,FALSE),"OK",
IF(#REF!&amp;J477=VLOOKUP(#REF!,Supplier_Loading_Port,1,FALSE)&amp;VLOOKUP(#REF!,Supplier_Loading_Port,15,FALSE),"OK",
IF(#REF!&amp;J477=VLOOKUP(#REF!,Supplier_Loading_Port,1,FALSE)&amp;VLOOKUP(#REF!,Supplier_Loading_Port,16,FALSE),"OK",
IF(#REF!&amp;J477=VLOOKUP(#REF!,Supplier_Loading_Port,1,FALSE)&amp;VLOOKUP(#REF!,Supplier_Loading_Port,17,FALSE),"OK",
IF(#REF!&amp;J477=VLOOKUP(#REF!,Supplier_Loading_Port,1,FALSE)&amp;VLOOKUP(#REF!,Supplier_Loading_Port,18,FALSE),"OK","Recheck!!!")))))))))))</f>
        <v>#REF!</v>
      </c>
      <c r="N484" s="4" t="str">
        <f t="shared" si="2"/>
        <v/>
      </c>
    </row>
    <row r="485" spans="1:14" ht="18" customHeight="1" x14ac:dyDescent="0.3">
      <c r="A485" s="6"/>
      <c r="B485" s="6"/>
      <c r="C485" s="6"/>
      <c r="D485" s="12"/>
      <c r="E485" s="10"/>
      <c r="F485" s="12"/>
      <c r="G485" s="8" t="str">
        <f t="shared" si="3"/>
        <v/>
      </c>
      <c r="H485" s="8"/>
      <c r="I485" s="8"/>
      <c r="J485" s="13"/>
      <c r="L485" s="4" t="e">
        <f>IF(#REF!="","",
IF(ISNA(#REF!=VLOOKUP(#REF!,Supplier_Loading_Port,1,FALSE)),"Recheck!!!","OK"))</f>
        <v>#REF!</v>
      </c>
      <c r="M485" s="4" t="e">
        <f>IF(OR(#REF!="",J478=""),"",
IF(#REF!&amp;J478=VLOOKUP(#REF!,Supplier_Loading_Port,1,FALSE)&amp;VLOOKUP(#REF!,Supplier_Loading_Port,9,FALSE),"OK",
IF(#REF!&amp;J478=VLOOKUP(#REF!,Supplier_Loading_Port,1,FALSE)&amp;VLOOKUP(#REF!,Supplier_Loading_Port,10,FALSE),"OK",
IF(#REF!&amp;J478=VLOOKUP(#REF!,Supplier_Loading_Port,1,FALSE)&amp;VLOOKUP(#REF!,Supplier_Loading_Port,11,FALSE),"OK",
IF(#REF!&amp;J478=VLOOKUP(#REF!,Supplier_Loading_Port,1,FALSE)&amp;VLOOKUP(#REF!,Supplier_Loading_Port,12,FALSE),"OK",
IF(#REF!&amp;J478=VLOOKUP(#REF!,Supplier_Loading_Port,1,FALSE)&amp;VLOOKUP(#REF!,Supplier_Loading_Port,13,FALSE),"OK",
IF(#REF!&amp;J478=VLOOKUP(#REF!,Supplier_Loading_Port,1,FALSE)&amp;VLOOKUP(#REF!,Supplier_Loading_Port,14,FALSE),"OK",
IF(#REF!&amp;J478=VLOOKUP(#REF!,Supplier_Loading_Port,1,FALSE)&amp;VLOOKUP(#REF!,Supplier_Loading_Port,15,FALSE),"OK",
IF(#REF!&amp;J478=VLOOKUP(#REF!,Supplier_Loading_Port,1,FALSE)&amp;VLOOKUP(#REF!,Supplier_Loading_Port,16,FALSE),"OK",
IF(#REF!&amp;J478=VLOOKUP(#REF!,Supplier_Loading_Port,1,FALSE)&amp;VLOOKUP(#REF!,Supplier_Loading_Port,17,FALSE),"OK",
IF(#REF!&amp;J478=VLOOKUP(#REF!,Supplier_Loading_Port,1,FALSE)&amp;VLOOKUP(#REF!,Supplier_Loading_Port,18,FALSE),"OK","Recheck!!!")))))))))))</f>
        <v>#REF!</v>
      </c>
      <c r="N485" s="4" t="str">
        <f t="shared" si="2"/>
        <v/>
      </c>
    </row>
    <row r="486" spans="1:14" ht="18" customHeight="1" x14ac:dyDescent="0.3">
      <c r="A486" s="11"/>
      <c r="B486" s="11"/>
      <c r="C486" s="11"/>
      <c r="D486" s="8"/>
      <c r="E486" s="10"/>
      <c r="F486" s="8"/>
      <c r="G486" s="8" t="str">
        <f t="shared" si="3"/>
        <v/>
      </c>
      <c r="H486" s="8"/>
      <c r="I486" s="8"/>
      <c r="J486" s="8"/>
      <c r="L486" s="4" t="e">
        <f>IF(#REF!="","",
IF(ISNA(#REF!=VLOOKUP(#REF!,Supplier_Loading_Port,1,FALSE)),"Recheck!!!","OK"))</f>
        <v>#REF!</v>
      </c>
      <c r="M486" s="4" t="e">
        <f>IF(OR(#REF!="",J479=""),"",
IF(#REF!&amp;J479=VLOOKUP(#REF!,Supplier_Loading_Port,1,FALSE)&amp;VLOOKUP(#REF!,Supplier_Loading_Port,9,FALSE),"OK",
IF(#REF!&amp;J479=VLOOKUP(#REF!,Supplier_Loading_Port,1,FALSE)&amp;VLOOKUP(#REF!,Supplier_Loading_Port,10,FALSE),"OK",
IF(#REF!&amp;J479=VLOOKUP(#REF!,Supplier_Loading_Port,1,FALSE)&amp;VLOOKUP(#REF!,Supplier_Loading_Port,11,FALSE),"OK",
IF(#REF!&amp;J479=VLOOKUP(#REF!,Supplier_Loading_Port,1,FALSE)&amp;VLOOKUP(#REF!,Supplier_Loading_Port,12,FALSE),"OK",
IF(#REF!&amp;J479=VLOOKUP(#REF!,Supplier_Loading_Port,1,FALSE)&amp;VLOOKUP(#REF!,Supplier_Loading_Port,13,FALSE),"OK",
IF(#REF!&amp;J479=VLOOKUP(#REF!,Supplier_Loading_Port,1,FALSE)&amp;VLOOKUP(#REF!,Supplier_Loading_Port,14,FALSE),"OK",
IF(#REF!&amp;J479=VLOOKUP(#REF!,Supplier_Loading_Port,1,FALSE)&amp;VLOOKUP(#REF!,Supplier_Loading_Port,15,FALSE),"OK",
IF(#REF!&amp;J479=VLOOKUP(#REF!,Supplier_Loading_Port,1,FALSE)&amp;VLOOKUP(#REF!,Supplier_Loading_Port,16,FALSE),"OK",
IF(#REF!&amp;J479=VLOOKUP(#REF!,Supplier_Loading_Port,1,FALSE)&amp;VLOOKUP(#REF!,Supplier_Loading_Port,17,FALSE),"OK",
IF(#REF!&amp;J479=VLOOKUP(#REF!,Supplier_Loading_Port,1,FALSE)&amp;VLOOKUP(#REF!,Supplier_Loading_Port,18,FALSE),"OK","Recheck!!!")))))))))))</f>
        <v>#REF!</v>
      </c>
      <c r="N486" s="4" t="str">
        <f t="shared" si="2"/>
        <v/>
      </c>
    </row>
    <row r="487" spans="1:14" ht="18" customHeight="1" x14ac:dyDescent="0.3">
      <c r="A487" s="6"/>
      <c r="B487" s="6"/>
      <c r="C487" s="6"/>
      <c r="D487" s="12"/>
      <c r="E487" s="10"/>
      <c r="F487" s="8"/>
      <c r="G487" s="8" t="str">
        <f t="shared" si="3"/>
        <v/>
      </c>
      <c r="H487" s="8"/>
      <c r="I487" s="8"/>
      <c r="J487" s="8"/>
      <c r="L487" s="4" t="e">
        <f>IF(#REF!="","",
IF(ISNA(#REF!=VLOOKUP(#REF!,Supplier_Loading_Port,1,FALSE)),"Recheck!!!","OK"))</f>
        <v>#REF!</v>
      </c>
      <c r="M487" s="4" t="e">
        <f>IF(OR(#REF!="",J480=""),"",
IF(#REF!&amp;J480=VLOOKUP(#REF!,Supplier_Loading_Port,1,FALSE)&amp;VLOOKUP(#REF!,Supplier_Loading_Port,9,FALSE),"OK",
IF(#REF!&amp;J480=VLOOKUP(#REF!,Supplier_Loading_Port,1,FALSE)&amp;VLOOKUP(#REF!,Supplier_Loading_Port,10,FALSE),"OK",
IF(#REF!&amp;J480=VLOOKUP(#REF!,Supplier_Loading_Port,1,FALSE)&amp;VLOOKUP(#REF!,Supplier_Loading_Port,11,FALSE),"OK",
IF(#REF!&amp;J480=VLOOKUP(#REF!,Supplier_Loading_Port,1,FALSE)&amp;VLOOKUP(#REF!,Supplier_Loading_Port,12,FALSE),"OK",
IF(#REF!&amp;J480=VLOOKUP(#REF!,Supplier_Loading_Port,1,FALSE)&amp;VLOOKUP(#REF!,Supplier_Loading_Port,13,FALSE),"OK",
IF(#REF!&amp;J480=VLOOKUP(#REF!,Supplier_Loading_Port,1,FALSE)&amp;VLOOKUP(#REF!,Supplier_Loading_Port,14,FALSE),"OK",
IF(#REF!&amp;J480=VLOOKUP(#REF!,Supplier_Loading_Port,1,FALSE)&amp;VLOOKUP(#REF!,Supplier_Loading_Port,15,FALSE),"OK",
IF(#REF!&amp;J480=VLOOKUP(#REF!,Supplier_Loading_Port,1,FALSE)&amp;VLOOKUP(#REF!,Supplier_Loading_Port,16,FALSE),"OK",
IF(#REF!&amp;J480=VLOOKUP(#REF!,Supplier_Loading_Port,1,FALSE)&amp;VLOOKUP(#REF!,Supplier_Loading_Port,17,FALSE),"OK",
IF(#REF!&amp;J480=VLOOKUP(#REF!,Supplier_Loading_Port,1,FALSE)&amp;VLOOKUP(#REF!,Supplier_Loading_Port,18,FALSE),"OK","Recheck!!!")))))))))))</f>
        <v>#REF!</v>
      </c>
      <c r="N487" s="4" t="str">
        <f t="shared" si="2"/>
        <v/>
      </c>
    </row>
    <row r="488" spans="1:14" ht="18" customHeight="1" x14ac:dyDescent="0.3">
      <c r="A488" s="6"/>
      <c r="B488" s="6"/>
      <c r="C488" s="6"/>
      <c r="D488" s="8"/>
      <c r="E488" s="10"/>
      <c r="F488" s="12"/>
      <c r="G488" s="8" t="str">
        <f t="shared" si="3"/>
        <v/>
      </c>
      <c r="H488" s="8"/>
      <c r="I488" s="8"/>
      <c r="J488" s="13"/>
      <c r="L488" s="4" t="e">
        <f>IF(#REF!="","",
IF(ISNA(#REF!=VLOOKUP(#REF!,Supplier_Loading_Port,1,FALSE)),"Recheck!!!","OK"))</f>
        <v>#REF!</v>
      </c>
      <c r="M488" s="4" t="e">
        <f>IF(OR(#REF!="",J481=""),"",
IF(#REF!&amp;J481=VLOOKUP(#REF!,Supplier_Loading_Port,1,FALSE)&amp;VLOOKUP(#REF!,Supplier_Loading_Port,9,FALSE),"OK",
IF(#REF!&amp;J481=VLOOKUP(#REF!,Supplier_Loading_Port,1,FALSE)&amp;VLOOKUP(#REF!,Supplier_Loading_Port,10,FALSE),"OK",
IF(#REF!&amp;J481=VLOOKUP(#REF!,Supplier_Loading_Port,1,FALSE)&amp;VLOOKUP(#REF!,Supplier_Loading_Port,11,FALSE),"OK",
IF(#REF!&amp;J481=VLOOKUP(#REF!,Supplier_Loading_Port,1,FALSE)&amp;VLOOKUP(#REF!,Supplier_Loading_Port,12,FALSE),"OK",
IF(#REF!&amp;J481=VLOOKUP(#REF!,Supplier_Loading_Port,1,FALSE)&amp;VLOOKUP(#REF!,Supplier_Loading_Port,13,FALSE),"OK",
IF(#REF!&amp;J481=VLOOKUP(#REF!,Supplier_Loading_Port,1,FALSE)&amp;VLOOKUP(#REF!,Supplier_Loading_Port,14,FALSE),"OK",
IF(#REF!&amp;J481=VLOOKUP(#REF!,Supplier_Loading_Port,1,FALSE)&amp;VLOOKUP(#REF!,Supplier_Loading_Port,15,FALSE),"OK",
IF(#REF!&amp;J481=VLOOKUP(#REF!,Supplier_Loading_Port,1,FALSE)&amp;VLOOKUP(#REF!,Supplier_Loading_Port,16,FALSE),"OK",
IF(#REF!&amp;J481=VLOOKUP(#REF!,Supplier_Loading_Port,1,FALSE)&amp;VLOOKUP(#REF!,Supplier_Loading_Port,17,FALSE),"OK",
IF(#REF!&amp;J481=VLOOKUP(#REF!,Supplier_Loading_Port,1,FALSE)&amp;VLOOKUP(#REF!,Supplier_Loading_Port,18,FALSE),"OK","Recheck!!!")))))))))))</f>
        <v>#REF!</v>
      </c>
      <c r="N488" s="4" t="str">
        <f t="shared" si="2"/>
        <v/>
      </c>
    </row>
    <row r="489" spans="1:14" ht="18" customHeight="1" x14ac:dyDescent="0.3">
      <c r="A489" s="6"/>
      <c r="B489" s="6"/>
      <c r="C489" s="6"/>
      <c r="D489" s="8"/>
      <c r="E489" s="10"/>
      <c r="F489" s="8"/>
      <c r="G489" s="8" t="str">
        <f t="shared" si="3"/>
        <v/>
      </c>
      <c r="H489" s="8"/>
      <c r="I489" s="8"/>
      <c r="J489" s="8"/>
      <c r="L489" s="4" t="e">
        <f>IF(#REF!="","",
IF(ISNA(#REF!=VLOOKUP(#REF!,Supplier_Loading_Port,1,FALSE)),"Recheck!!!","OK"))</f>
        <v>#REF!</v>
      </c>
      <c r="M489" s="4" t="e">
        <f>IF(OR(#REF!="",J482=""),"",
IF(#REF!&amp;J482=VLOOKUP(#REF!,Supplier_Loading_Port,1,FALSE)&amp;VLOOKUP(#REF!,Supplier_Loading_Port,9,FALSE),"OK",
IF(#REF!&amp;J482=VLOOKUP(#REF!,Supplier_Loading_Port,1,FALSE)&amp;VLOOKUP(#REF!,Supplier_Loading_Port,10,FALSE),"OK",
IF(#REF!&amp;J482=VLOOKUP(#REF!,Supplier_Loading_Port,1,FALSE)&amp;VLOOKUP(#REF!,Supplier_Loading_Port,11,FALSE),"OK",
IF(#REF!&amp;J482=VLOOKUP(#REF!,Supplier_Loading_Port,1,FALSE)&amp;VLOOKUP(#REF!,Supplier_Loading_Port,12,FALSE),"OK",
IF(#REF!&amp;J482=VLOOKUP(#REF!,Supplier_Loading_Port,1,FALSE)&amp;VLOOKUP(#REF!,Supplier_Loading_Port,13,FALSE),"OK",
IF(#REF!&amp;J482=VLOOKUP(#REF!,Supplier_Loading_Port,1,FALSE)&amp;VLOOKUP(#REF!,Supplier_Loading_Port,14,FALSE),"OK",
IF(#REF!&amp;J482=VLOOKUP(#REF!,Supplier_Loading_Port,1,FALSE)&amp;VLOOKUP(#REF!,Supplier_Loading_Port,15,FALSE),"OK",
IF(#REF!&amp;J482=VLOOKUP(#REF!,Supplier_Loading_Port,1,FALSE)&amp;VLOOKUP(#REF!,Supplier_Loading_Port,16,FALSE),"OK",
IF(#REF!&amp;J482=VLOOKUP(#REF!,Supplier_Loading_Port,1,FALSE)&amp;VLOOKUP(#REF!,Supplier_Loading_Port,17,FALSE),"OK",
IF(#REF!&amp;J482=VLOOKUP(#REF!,Supplier_Loading_Port,1,FALSE)&amp;VLOOKUP(#REF!,Supplier_Loading_Port,18,FALSE),"OK","Recheck!!!")))))))))))</f>
        <v>#REF!</v>
      </c>
      <c r="N489" s="4" t="str">
        <f t="shared" si="2"/>
        <v/>
      </c>
    </row>
    <row r="490" spans="1:14" ht="18" customHeight="1" x14ac:dyDescent="0.3">
      <c r="A490" s="6"/>
      <c r="B490" s="6"/>
      <c r="C490" s="6"/>
      <c r="D490" s="8"/>
      <c r="E490" s="10"/>
      <c r="F490" s="12"/>
      <c r="G490" s="8" t="str">
        <f t="shared" si="3"/>
        <v/>
      </c>
      <c r="H490" s="8"/>
      <c r="I490" s="8"/>
      <c r="J490" s="8"/>
      <c r="L490" s="4" t="e">
        <f>IF(#REF!="","",
IF(ISNA(#REF!=VLOOKUP(#REF!,Supplier_Loading_Port,1,FALSE)),"Recheck!!!","OK"))</f>
        <v>#REF!</v>
      </c>
      <c r="M490" s="4" t="e">
        <f>IF(OR(#REF!="",J483=""),"",
IF(#REF!&amp;J483=VLOOKUP(#REF!,Supplier_Loading_Port,1,FALSE)&amp;VLOOKUP(#REF!,Supplier_Loading_Port,9,FALSE),"OK",
IF(#REF!&amp;J483=VLOOKUP(#REF!,Supplier_Loading_Port,1,FALSE)&amp;VLOOKUP(#REF!,Supplier_Loading_Port,10,FALSE),"OK",
IF(#REF!&amp;J483=VLOOKUP(#REF!,Supplier_Loading_Port,1,FALSE)&amp;VLOOKUP(#REF!,Supplier_Loading_Port,11,FALSE),"OK",
IF(#REF!&amp;J483=VLOOKUP(#REF!,Supplier_Loading_Port,1,FALSE)&amp;VLOOKUP(#REF!,Supplier_Loading_Port,12,FALSE),"OK",
IF(#REF!&amp;J483=VLOOKUP(#REF!,Supplier_Loading_Port,1,FALSE)&amp;VLOOKUP(#REF!,Supplier_Loading_Port,13,FALSE),"OK",
IF(#REF!&amp;J483=VLOOKUP(#REF!,Supplier_Loading_Port,1,FALSE)&amp;VLOOKUP(#REF!,Supplier_Loading_Port,14,FALSE),"OK",
IF(#REF!&amp;J483=VLOOKUP(#REF!,Supplier_Loading_Port,1,FALSE)&amp;VLOOKUP(#REF!,Supplier_Loading_Port,15,FALSE),"OK",
IF(#REF!&amp;J483=VLOOKUP(#REF!,Supplier_Loading_Port,1,FALSE)&amp;VLOOKUP(#REF!,Supplier_Loading_Port,16,FALSE),"OK",
IF(#REF!&amp;J483=VLOOKUP(#REF!,Supplier_Loading_Port,1,FALSE)&amp;VLOOKUP(#REF!,Supplier_Loading_Port,17,FALSE),"OK",
IF(#REF!&amp;J483=VLOOKUP(#REF!,Supplier_Loading_Port,1,FALSE)&amp;VLOOKUP(#REF!,Supplier_Loading_Port,18,FALSE),"OK","Recheck!!!")))))))))))</f>
        <v>#REF!</v>
      </c>
      <c r="N490" s="4" t="str">
        <f t="shared" si="2"/>
        <v/>
      </c>
    </row>
    <row r="491" spans="1:14" ht="18" customHeight="1" x14ac:dyDescent="0.3">
      <c r="A491" s="6"/>
      <c r="B491" s="6"/>
      <c r="C491" s="6"/>
      <c r="D491" s="8"/>
      <c r="E491" s="10"/>
      <c r="F491" s="12"/>
      <c r="G491" s="8" t="str">
        <f t="shared" si="3"/>
        <v/>
      </c>
      <c r="H491" s="8"/>
      <c r="I491" s="8"/>
      <c r="J491" s="8"/>
      <c r="L491" s="4" t="e">
        <f>IF(#REF!="","",
IF(ISNA(#REF!=VLOOKUP(#REF!,Supplier_Loading_Port,1,FALSE)),"Recheck!!!","OK"))</f>
        <v>#REF!</v>
      </c>
      <c r="M491" s="4" t="e">
        <f>IF(OR(#REF!="",J484=""),"",
IF(#REF!&amp;J484=VLOOKUP(#REF!,Supplier_Loading_Port,1,FALSE)&amp;VLOOKUP(#REF!,Supplier_Loading_Port,9,FALSE),"OK",
IF(#REF!&amp;J484=VLOOKUP(#REF!,Supplier_Loading_Port,1,FALSE)&amp;VLOOKUP(#REF!,Supplier_Loading_Port,10,FALSE),"OK",
IF(#REF!&amp;J484=VLOOKUP(#REF!,Supplier_Loading_Port,1,FALSE)&amp;VLOOKUP(#REF!,Supplier_Loading_Port,11,FALSE),"OK",
IF(#REF!&amp;J484=VLOOKUP(#REF!,Supplier_Loading_Port,1,FALSE)&amp;VLOOKUP(#REF!,Supplier_Loading_Port,12,FALSE),"OK",
IF(#REF!&amp;J484=VLOOKUP(#REF!,Supplier_Loading_Port,1,FALSE)&amp;VLOOKUP(#REF!,Supplier_Loading_Port,13,FALSE),"OK",
IF(#REF!&amp;J484=VLOOKUP(#REF!,Supplier_Loading_Port,1,FALSE)&amp;VLOOKUP(#REF!,Supplier_Loading_Port,14,FALSE),"OK",
IF(#REF!&amp;J484=VLOOKUP(#REF!,Supplier_Loading_Port,1,FALSE)&amp;VLOOKUP(#REF!,Supplier_Loading_Port,15,FALSE),"OK",
IF(#REF!&amp;J484=VLOOKUP(#REF!,Supplier_Loading_Port,1,FALSE)&amp;VLOOKUP(#REF!,Supplier_Loading_Port,16,FALSE),"OK",
IF(#REF!&amp;J484=VLOOKUP(#REF!,Supplier_Loading_Port,1,FALSE)&amp;VLOOKUP(#REF!,Supplier_Loading_Port,17,FALSE),"OK",
IF(#REF!&amp;J484=VLOOKUP(#REF!,Supplier_Loading_Port,1,FALSE)&amp;VLOOKUP(#REF!,Supplier_Loading_Port,18,FALSE),"OK","Recheck!!!")))))))))))</f>
        <v>#REF!</v>
      </c>
      <c r="N491" s="4" t="str">
        <f t="shared" si="2"/>
        <v/>
      </c>
    </row>
    <row r="492" spans="1:14" ht="18" customHeight="1" x14ac:dyDescent="0.3">
      <c r="A492" s="11"/>
      <c r="B492" s="11"/>
      <c r="C492" s="11"/>
      <c r="D492" s="8"/>
      <c r="E492" s="10"/>
      <c r="F492" s="12"/>
      <c r="G492" s="8" t="str">
        <f t="shared" si="3"/>
        <v/>
      </c>
      <c r="H492" s="8"/>
      <c r="I492" s="8"/>
      <c r="J492" s="8"/>
      <c r="L492" s="4" t="e">
        <f>IF(#REF!="","",
IF(ISNA(#REF!=VLOOKUP(#REF!,Supplier_Loading_Port,1,FALSE)),"Recheck!!!","OK"))</f>
        <v>#REF!</v>
      </c>
      <c r="M492" s="4" t="e">
        <f>IF(OR(#REF!="",J485=""),"",
IF(#REF!&amp;J485=VLOOKUP(#REF!,Supplier_Loading_Port,1,FALSE)&amp;VLOOKUP(#REF!,Supplier_Loading_Port,9,FALSE),"OK",
IF(#REF!&amp;J485=VLOOKUP(#REF!,Supplier_Loading_Port,1,FALSE)&amp;VLOOKUP(#REF!,Supplier_Loading_Port,10,FALSE),"OK",
IF(#REF!&amp;J485=VLOOKUP(#REF!,Supplier_Loading_Port,1,FALSE)&amp;VLOOKUP(#REF!,Supplier_Loading_Port,11,FALSE),"OK",
IF(#REF!&amp;J485=VLOOKUP(#REF!,Supplier_Loading_Port,1,FALSE)&amp;VLOOKUP(#REF!,Supplier_Loading_Port,12,FALSE),"OK",
IF(#REF!&amp;J485=VLOOKUP(#REF!,Supplier_Loading_Port,1,FALSE)&amp;VLOOKUP(#REF!,Supplier_Loading_Port,13,FALSE),"OK",
IF(#REF!&amp;J485=VLOOKUP(#REF!,Supplier_Loading_Port,1,FALSE)&amp;VLOOKUP(#REF!,Supplier_Loading_Port,14,FALSE),"OK",
IF(#REF!&amp;J485=VLOOKUP(#REF!,Supplier_Loading_Port,1,FALSE)&amp;VLOOKUP(#REF!,Supplier_Loading_Port,15,FALSE),"OK",
IF(#REF!&amp;J485=VLOOKUP(#REF!,Supplier_Loading_Port,1,FALSE)&amp;VLOOKUP(#REF!,Supplier_Loading_Port,16,FALSE),"OK",
IF(#REF!&amp;J485=VLOOKUP(#REF!,Supplier_Loading_Port,1,FALSE)&amp;VLOOKUP(#REF!,Supplier_Loading_Port,17,FALSE),"OK",
IF(#REF!&amp;J485=VLOOKUP(#REF!,Supplier_Loading_Port,1,FALSE)&amp;VLOOKUP(#REF!,Supplier_Loading_Port,18,FALSE),"OK","Recheck!!!")))))))))))</f>
        <v>#REF!</v>
      </c>
      <c r="N492" s="4" t="str">
        <f t="shared" si="2"/>
        <v/>
      </c>
    </row>
    <row r="493" spans="1:14" ht="18" customHeight="1" x14ac:dyDescent="0.3">
      <c r="A493" s="6"/>
      <c r="B493" s="6"/>
      <c r="C493" s="6"/>
      <c r="D493" s="12"/>
      <c r="E493" s="10"/>
      <c r="F493" s="8"/>
      <c r="G493" s="8" t="str">
        <f t="shared" si="3"/>
        <v/>
      </c>
      <c r="H493" s="8"/>
      <c r="I493" s="8"/>
      <c r="J493" s="8"/>
      <c r="L493" s="4" t="e">
        <f>IF(#REF!="","",
IF(ISNA(#REF!=VLOOKUP(#REF!,Supplier_Loading_Port,1,FALSE)),"Recheck!!!","OK"))</f>
        <v>#REF!</v>
      </c>
      <c r="M493" s="4" t="e">
        <f>IF(OR(#REF!="",J486=""),"",
IF(#REF!&amp;J486=VLOOKUP(#REF!,Supplier_Loading_Port,1,FALSE)&amp;VLOOKUP(#REF!,Supplier_Loading_Port,9,FALSE),"OK",
IF(#REF!&amp;J486=VLOOKUP(#REF!,Supplier_Loading_Port,1,FALSE)&amp;VLOOKUP(#REF!,Supplier_Loading_Port,10,FALSE),"OK",
IF(#REF!&amp;J486=VLOOKUP(#REF!,Supplier_Loading_Port,1,FALSE)&amp;VLOOKUP(#REF!,Supplier_Loading_Port,11,FALSE),"OK",
IF(#REF!&amp;J486=VLOOKUP(#REF!,Supplier_Loading_Port,1,FALSE)&amp;VLOOKUP(#REF!,Supplier_Loading_Port,12,FALSE),"OK",
IF(#REF!&amp;J486=VLOOKUP(#REF!,Supplier_Loading_Port,1,FALSE)&amp;VLOOKUP(#REF!,Supplier_Loading_Port,13,FALSE),"OK",
IF(#REF!&amp;J486=VLOOKUP(#REF!,Supplier_Loading_Port,1,FALSE)&amp;VLOOKUP(#REF!,Supplier_Loading_Port,14,FALSE),"OK",
IF(#REF!&amp;J486=VLOOKUP(#REF!,Supplier_Loading_Port,1,FALSE)&amp;VLOOKUP(#REF!,Supplier_Loading_Port,15,FALSE),"OK",
IF(#REF!&amp;J486=VLOOKUP(#REF!,Supplier_Loading_Port,1,FALSE)&amp;VLOOKUP(#REF!,Supplier_Loading_Port,16,FALSE),"OK",
IF(#REF!&amp;J486=VLOOKUP(#REF!,Supplier_Loading_Port,1,FALSE)&amp;VLOOKUP(#REF!,Supplier_Loading_Port,17,FALSE),"OK",
IF(#REF!&amp;J486=VLOOKUP(#REF!,Supplier_Loading_Port,1,FALSE)&amp;VLOOKUP(#REF!,Supplier_Loading_Port,18,FALSE),"OK","Recheck!!!")))))))))))</f>
        <v>#REF!</v>
      </c>
      <c r="N493" s="4" t="str">
        <f t="shared" si="2"/>
        <v/>
      </c>
    </row>
    <row r="494" spans="1:14" ht="18" customHeight="1" x14ac:dyDescent="0.3">
      <c r="A494" s="11"/>
      <c r="B494" s="11"/>
      <c r="C494" s="11"/>
      <c r="D494" s="8"/>
      <c r="E494" s="10"/>
      <c r="F494" s="12"/>
      <c r="G494" s="8" t="str">
        <f t="shared" si="3"/>
        <v/>
      </c>
      <c r="H494" s="8"/>
      <c r="I494" s="8"/>
      <c r="J494" s="13"/>
      <c r="L494" s="4" t="e">
        <f>IF(#REF!="","",
IF(ISNA(#REF!=VLOOKUP(#REF!,Supplier_Loading_Port,1,FALSE)),"Recheck!!!","OK"))</f>
        <v>#REF!</v>
      </c>
      <c r="M494" s="4" t="e">
        <f>IF(OR(#REF!="",J487=""),"",
IF(#REF!&amp;J487=VLOOKUP(#REF!,Supplier_Loading_Port,1,FALSE)&amp;VLOOKUP(#REF!,Supplier_Loading_Port,9,FALSE),"OK",
IF(#REF!&amp;J487=VLOOKUP(#REF!,Supplier_Loading_Port,1,FALSE)&amp;VLOOKUP(#REF!,Supplier_Loading_Port,10,FALSE),"OK",
IF(#REF!&amp;J487=VLOOKUP(#REF!,Supplier_Loading_Port,1,FALSE)&amp;VLOOKUP(#REF!,Supplier_Loading_Port,11,FALSE),"OK",
IF(#REF!&amp;J487=VLOOKUP(#REF!,Supplier_Loading_Port,1,FALSE)&amp;VLOOKUP(#REF!,Supplier_Loading_Port,12,FALSE),"OK",
IF(#REF!&amp;J487=VLOOKUP(#REF!,Supplier_Loading_Port,1,FALSE)&amp;VLOOKUP(#REF!,Supplier_Loading_Port,13,FALSE),"OK",
IF(#REF!&amp;J487=VLOOKUP(#REF!,Supplier_Loading_Port,1,FALSE)&amp;VLOOKUP(#REF!,Supplier_Loading_Port,14,FALSE),"OK",
IF(#REF!&amp;J487=VLOOKUP(#REF!,Supplier_Loading_Port,1,FALSE)&amp;VLOOKUP(#REF!,Supplier_Loading_Port,15,FALSE),"OK",
IF(#REF!&amp;J487=VLOOKUP(#REF!,Supplier_Loading_Port,1,FALSE)&amp;VLOOKUP(#REF!,Supplier_Loading_Port,16,FALSE),"OK",
IF(#REF!&amp;J487=VLOOKUP(#REF!,Supplier_Loading_Port,1,FALSE)&amp;VLOOKUP(#REF!,Supplier_Loading_Port,17,FALSE),"OK",
IF(#REF!&amp;J487=VLOOKUP(#REF!,Supplier_Loading_Port,1,FALSE)&amp;VLOOKUP(#REF!,Supplier_Loading_Port,18,FALSE),"OK","Recheck!!!")))))))))))</f>
        <v>#REF!</v>
      </c>
      <c r="N494" s="4" t="str">
        <f t="shared" si="2"/>
        <v/>
      </c>
    </row>
    <row r="495" spans="1:14" ht="18" customHeight="1" x14ac:dyDescent="0.3">
      <c r="A495" s="6"/>
      <c r="B495" s="6"/>
      <c r="C495" s="6"/>
      <c r="D495" s="8"/>
      <c r="E495" s="10"/>
      <c r="F495" s="12"/>
      <c r="G495" s="8" t="str">
        <f t="shared" si="3"/>
        <v/>
      </c>
      <c r="H495" s="8"/>
      <c r="I495" s="8"/>
      <c r="J495" s="8"/>
      <c r="L495" s="4" t="e">
        <f>IF(#REF!="","",
IF(ISNA(#REF!=VLOOKUP(#REF!,Supplier_Loading_Port,1,FALSE)),"Recheck!!!","OK"))</f>
        <v>#REF!</v>
      </c>
      <c r="M495" s="4" t="e">
        <f>IF(OR(#REF!="",J488=""),"",
IF(#REF!&amp;J488=VLOOKUP(#REF!,Supplier_Loading_Port,1,FALSE)&amp;VLOOKUP(#REF!,Supplier_Loading_Port,9,FALSE),"OK",
IF(#REF!&amp;J488=VLOOKUP(#REF!,Supplier_Loading_Port,1,FALSE)&amp;VLOOKUP(#REF!,Supplier_Loading_Port,10,FALSE),"OK",
IF(#REF!&amp;J488=VLOOKUP(#REF!,Supplier_Loading_Port,1,FALSE)&amp;VLOOKUP(#REF!,Supplier_Loading_Port,11,FALSE),"OK",
IF(#REF!&amp;J488=VLOOKUP(#REF!,Supplier_Loading_Port,1,FALSE)&amp;VLOOKUP(#REF!,Supplier_Loading_Port,12,FALSE),"OK",
IF(#REF!&amp;J488=VLOOKUP(#REF!,Supplier_Loading_Port,1,FALSE)&amp;VLOOKUP(#REF!,Supplier_Loading_Port,13,FALSE),"OK",
IF(#REF!&amp;J488=VLOOKUP(#REF!,Supplier_Loading_Port,1,FALSE)&amp;VLOOKUP(#REF!,Supplier_Loading_Port,14,FALSE),"OK",
IF(#REF!&amp;J488=VLOOKUP(#REF!,Supplier_Loading_Port,1,FALSE)&amp;VLOOKUP(#REF!,Supplier_Loading_Port,15,FALSE),"OK",
IF(#REF!&amp;J488=VLOOKUP(#REF!,Supplier_Loading_Port,1,FALSE)&amp;VLOOKUP(#REF!,Supplier_Loading_Port,16,FALSE),"OK",
IF(#REF!&amp;J488=VLOOKUP(#REF!,Supplier_Loading_Port,1,FALSE)&amp;VLOOKUP(#REF!,Supplier_Loading_Port,17,FALSE),"OK",
IF(#REF!&amp;J488=VLOOKUP(#REF!,Supplier_Loading_Port,1,FALSE)&amp;VLOOKUP(#REF!,Supplier_Loading_Port,18,FALSE),"OK","Recheck!!!")))))))))))</f>
        <v>#REF!</v>
      </c>
      <c r="N495" s="4" t="str">
        <f t="shared" si="2"/>
        <v/>
      </c>
    </row>
    <row r="496" spans="1:14" ht="18" customHeight="1" x14ac:dyDescent="0.3">
      <c r="A496" s="6"/>
      <c r="B496" s="6"/>
      <c r="C496" s="6"/>
      <c r="D496" s="8"/>
      <c r="E496" s="10"/>
      <c r="F496" s="12"/>
      <c r="G496" s="8" t="str">
        <f t="shared" si="3"/>
        <v/>
      </c>
      <c r="H496" s="8"/>
      <c r="I496" s="8"/>
      <c r="J496" s="13"/>
      <c r="L496" s="4" t="e">
        <f>IF(#REF!="","",
IF(ISNA(#REF!=VLOOKUP(#REF!,Supplier_Loading_Port,1,FALSE)),"Recheck!!!","OK"))</f>
        <v>#REF!</v>
      </c>
      <c r="M496" s="4" t="e">
        <f>IF(OR(#REF!="",J489=""),"",
IF(#REF!&amp;J489=VLOOKUP(#REF!,Supplier_Loading_Port,1,FALSE)&amp;VLOOKUP(#REF!,Supplier_Loading_Port,9,FALSE),"OK",
IF(#REF!&amp;J489=VLOOKUP(#REF!,Supplier_Loading_Port,1,FALSE)&amp;VLOOKUP(#REF!,Supplier_Loading_Port,10,FALSE),"OK",
IF(#REF!&amp;J489=VLOOKUP(#REF!,Supplier_Loading_Port,1,FALSE)&amp;VLOOKUP(#REF!,Supplier_Loading_Port,11,FALSE),"OK",
IF(#REF!&amp;J489=VLOOKUP(#REF!,Supplier_Loading_Port,1,FALSE)&amp;VLOOKUP(#REF!,Supplier_Loading_Port,12,FALSE),"OK",
IF(#REF!&amp;J489=VLOOKUP(#REF!,Supplier_Loading_Port,1,FALSE)&amp;VLOOKUP(#REF!,Supplier_Loading_Port,13,FALSE),"OK",
IF(#REF!&amp;J489=VLOOKUP(#REF!,Supplier_Loading_Port,1,FALSE)&amp;VLOOKUP(#REF!,Supplier_Loading_Port,14,FALSE),"OK",
IF(#REF!&amp;J489=VLOOKUP(#REF!,Supplier_Loading_Port,1,FALSE)&amp;VLOOKUP(#REF!,Supplier_Loading_Port,15,FALSE),"OK",
IF(#REF!&amp;J489=VLOOKUP(#REF!,Supplier_Loading_Port,1,FALSE)&amp;VLOOKUP(#REF!,Supplier_Loading_Port,16,FALSE),"OK",
IF(#REF!&amp;J489=VLOOKUP(#REF!,Supplier_Loading_Port,1,FALSE)&amp;VLOOKUP(#REF!,Supplier_Loading_Port,17,FALSE),"OK",
IF(#REF!&amp;J489=VLOOKUP(#REF!,Supplier_Loading_Port,1,FALSE)&amp;VLOOKUP(#REF!,Supplier_Loading_Port,18,FALSE),"OK","Recheck!!!")))))))))))</f>
        <v>#REF!</v>
      </c>
      <c r="N496" s="4" t="str">
        <f t="shared" si="2"/>
        <v/>
      </c>
    </row>
    <row r="497" spans="1:14" ht="18" customHeight="1" x14ac:dyDescent="0.3">
      <c r="A497" s="6"/>
      <c r="B497" s="6"/>
      <c r="C497" s="6"/>
      <c r="D497" s="8"/>
      <c r="E497" s="10"/>
      <c r="F497" s="12"/>
      <c r="G497" s="8" t="str">
        <f t="shared" si="3"/>
        <v/>
      </c>
      <c r="H497" s="8"/>
      <c r="I497" s="8"/>
      <c r="J497" s="8"/>
      <c r="L497" s="4" t="e">
        <f>IF(#REF!="","",
IF(ISNA(#REF!=VLOOKUP(#REF!,Supplier_Loading_Port,1,FALSE)),"Recheck!!!","OK"))</f>
        <v>#REF!</v>
      </c>
      <c r="M497" s="4" t="e">
        <f>IF(OR(#REF!="",J490=""),"",
IF(#REF!&amp;J490=VLOOKUP(#REF!,Supplier_Loading_Port,1,FALSE)&amp;VLOOKUP(#REF!,Supplier_Loading_Port,9,FALSE),"OK",
IF(#REF!&amp;J490=VLOOKUP(#REF!,Supplier_Loading_Port,1,FALSE)&amp;VLOOKUP(#REF!,Supplier_Loading_Port,10,FALSE),"OK",
IF(#REF!&amp;J490=VLOOKUP(#REF!,Supplier_Loading_Port,1,FALSE)&amp;VLOOKUP(#REF!,Supplier_Loading_Port,11,FALSE),"OK",
IF(#REF!&amp;J490=VLOOKUP(#REF!,Supplier_Loading_Port,1,FALSE)&amp;VLOOKUP(#REF!,Supplier_Loading_Port,12,FALSE),"OK",
IF(#REF!&amp;J490=VLOOKUP(#REF!,Supplier_Loading_Port,1,FALSE)&amp;VLOOKUP(#REF!,Supplier_Loading_Port,13,FALSE),"OK",
IF(#REF!&amp;J490=VLOOKUP(#REF!,Supplier_Loading_Port,1,FALSE)&amp;VLOOKUP(#REF!,Supplier_Loading_Port,14,FALSE),"OK",
IF(#REF!&amp;J490=VLOOKUP(#REF!,Supplier_Loading_Port,1,FALSE)&amp;VLOOKUP(#REF!,Supplier_Loading_Port,15,FALSE),"OK",
IF(#REF!&amp;J490=VLOOKUP(#REF!,Supplier_Loading_Port,1,FALSE)&amp;VLOOKUP(#REF!,Supplier_Loading_Port,16,FALSE),"OK",
IF(#REF!&amp;J490=VLOOKUP(#REF!,Supplier_Loading_Port,1,FALSE)&amp;VLOOKUP(#REF!,Supplier_Loading_Port,17,FALSE),"OK",
IF(#REF!&amp;J490=VLOOKUP(#REF!,Supplier_Loading_Port,1,FALSE)&amp;VLOOKUP(#REF!,Supplier_Loading_Port,18,FALSE),"OK","Recheck!!!")))))))))))</f>
        <v>#REF!</v>
      </c>
      <c r="N497" s="4" t="str">
        <f t="shared" si="2"/>
        <v/>
      </c>
    </row>
    <row r="498" spans="1:14" ht="18" customHeight="1" x14ac:dyDescent="0.3">
      <c r="A498" s="6"/>
      <c r="B498" s="6"/>
      <c r="C498" s="6"/>
      <c r="D498" s="8"/>
      <c r="E498" s="10"/>
      <c r="F498" s="12"/>
      <c r="G498" s="8" t="str">
        <f t="shared" si="3"/>
        <v/>
      </c>
      <c r="H498" s="8"/>
      <c r="I498" s="8"/>
      <c r="J498" s="8"/>
      <c r="L498" s="4" t="e">
        <f>IF(#REF!="","",
IF(ISNA(#REF!=VLOOKUP(#REF!,Supplier_Loading_Port,1,FALSE)),"Recheck!!!","OK"))</f>
        <v>#REF!</v>
      </c>
      <c r="M498" s="4" t="e">
        <f>IF(OR(#REF!="",J491=""),"",
IF(#REF!&amp;J491=VLOOKUP(#REF!,Supplier_Loading_Port,1,FALSE)&amp;VLOOKUP(#REF!,Supplier_Loading_Port,9,FALSE),"OK",
IF(#REF!&amp;J491=VLOOKUP(#REF!,Supplier_Loading_Port,1,FALSE)&amp;VLOOKUP(#REF!,Supplier_Loading_Port,10,FALSE),"OK",
IF(#REF!&amp;J491=VLOOKUP(#REF!,Supplier_Loading_Port,1,FALSE)&amp;VLOOKUP(#REF!,Supplier_Loading_Port,11,FALSE),"OK",
IF(#REF!&amp;J491=VLOOKUP(#REF!,Supplier_Loading_Port,1,FALSE)&amp;VLOOKUP(#REF!,Supplier_Loading_Port,12,FALSE),"OK",
IF(#REF!&amp;J491=VLOOKUP(#REF!,Supplier_Loading_Port,1,FALSE)&amp;VLOOKUP(#REF!,Supplier_Loading_Port,13,FALSE),"OK",
IF(#REF!&amp;J491=VLOOKUP(#REF!,Supplier_Loading_Port,1,FALSE)&amp;VLOOKUP(#REF!,Supplier_Loading_Port,14,FALSE),"OK",
IF(#REF!&amp;J491=VLOOKUP(#REF!,Supplier_Loading_Port,1,FALSE)&amp;VLOOKUP(#REF!,Supplier_Loading_Port,15,FALSE),"OK",
IF(#REF!&amp;J491=VLOOKUP(#REF!,Supplier_Loading_Port,1,FALSE)&amp;VLOOKUP(#REF!,Supplier_Loading_Port,16,FALSE),"OK",
IF(#REF!&amp;J491=VLOOKUP(#REF!,Supplier_Loading_Port,1,FALSE)&amp;VLOOKUP(#REF!,Supplier_Loading_Port,17,FALSE),"OK",
IF(#REF!&amp;J491=VLOOKUP(#REF!,Supplier_Loading_Port,1,FALSE)&amp;VLOOKUP(#REF!,Supplier_Loading_Port,18,FALSE),"OK","Recheck!!!")))))))))))</f>
        <v>#REF!</v>
      </c>
      <c r="N498" s="4" t="str">
        <f t="shared" ref="N498:N561" si="4">IF(H473="","",
IF(ISNA(H473=VLOOKUP(H473,Shipper,1,FALSE)),"Recheck!!!","OK"))</f>
        <v/>
      </c>
    </row>
    <row r="499" spans="1:14" ht="18" customHeight="1" x14ac:dyDescent="0.3">
      <c r="A499" s="6"/>
      <c r="B499" s="6"/>
      <c r="C499" s="6"/>
      <c r="D499" s="12"/>
      <c r="E499" s="10"/>
      <c r="F499" s="12"/>
      <c r="G499" s="8" t="str">
        <f t="shared" si="3"/>
        <v/>
      </c>
      <c r="H499" s="8"/>
      <c r="I499" s="8"/>
      <c r="J499" s="8"/>
      <c r="L499" s="4" t="e">
        <f>IF(#REF!="","",
IF(ISNA(#REF!=VLOOKUP(#REF!,Supplier_Loading_Port,1,FALSE)),"Recheck!!!","OK"))</f>
        <v>#REF!</v>
      </c>
      <c r="M499" s="4" t="e">
        <f>IF(OR(#REF!="",J492=""),"",
IF(#REF!&amp;J492=VLOOKUP(#REF!,Supplier_Loading_Port,1,FALSE)&amp;VLOOKUP(#REF!,Supplier_Loading_Port,9,FALSE),"OK",
IF(#REF!&amp;J492=VLOOKUP(#REF!,Supplier_Loading_Port,1,FALSE)&amp;VLOOKUP(#REF!,Supplier_Loading_Port,10,FALSE),"OK",
IF(#REF!&amp;J492=VLOOKUP(#REF!,Supplier_Loading_Port,1,FALSE)&amp;VLOOKUP(#REF!,Supplier_Loading_Port,11,FALSE),"OK",
IF(#REF!&amp;J492=VLOOKUP(#REF!,Supplier_Loading_Port,1,FALSE)&amp;VLOOKUP(#REF!,Supplier_Loading_Port,12,FALSE),"OK",
IF(#REF!&amp;J492=VLOOKUP(#REF!,Supplier_Loading_Port,1,FALSE)&amp;VLOOKUP(#REF!,Supplier_Loading_Port,13,FALSE),"OK",
IF(#REF!&amp;J492=VLOOKUP(#REF!,Supplier_Loading_Port,1,FALSE)&amp;VLOOKUP(#REF!,Supplier_Loading_Port,14,FALSE),"OK",
IF(#REF!&amp;J492=VLOOKUP(#REF!,Supplier_Loading_Port,1,FALSE)&amp;VLOOKUP(#REF!,Supplier_Loading_Port,15,FALSE),"OK",
IF(#REF!&amp;J492=VLOOKUP(#REF!,Supplier_Loading_Port,1,FALSE)&amp;VLOOKUP(#REF!,Supplier_Loading_Port,16,FALSE),"OK",
IF(#REF!&amp;J492=VLOOKUP(#REF!,Supplier_Loading_Port,1,FALSE)&amp;VLOOKUP(#REF!,Supplier_Loading_Port,17,FALSE),"OK",
IF(#REF!&amp;J492=VLOOKUP(#REF!,Supplier_Loading_Port,1,FALSE)&amp;VLOOKUP(#REF!,Supplier_Loading_Port,18,FALSE),"OK","Recheck!!!")))))))))))</f>
        <v>#REF!</v>
      </c>
      <c r="N499" s="4" t="str">
        <f t="shared" si="4"/>
        <v/>
      </c>
    </row>
    <row r="500" spans="1:14" ht="18" customHeight="1" x14ac:dyDescent="0.3">
      <c r="A500" s="6"/>
      <c r="B500" s="6"/>
      <c r="C500" s="6"/>
      <c r="D500" s="8"/>
      <c r="E500" s="10"/>
      <c r="F500" s="12"/>
      <c r="G500" s="8" t="str">
        <f t="shared" si="3"/>
        <v/>
      </c>
      <c r="H500" s="8"/>
      <c r="I500" s="8"/>
      <c r="J500" s="8"/>
      <c r="L500" s="4" t="e">
        <f>IF(#REF!="","",
IF(ISNA(#REF!=VLOOKUP(#REF!,Supplier_Loading_Port,1,FALSE)),"Recheck!!!","OK"))</f>
        <v>#REF!</v>
      </c>
      <c r="M500" s="4" t="e">
        <f>IF(OR(#REF!="",J493=""),"",
IF(#REF!&amp;J493=VLOOKUP(#REF!,Supplier_Loading_Port,1,FALSE)&amp;VLOOKUP(#REF!,Supplier_Loading_Port,9,FALSE),"OK",
IF(#REF!&amp;J493=VLOOKUP(#REF!,Supplier_Loading_Port,1,FALSE)&amp;VLOOKUP(#REF!,Supplier_Loading_Port,10,FALSE),"OK",
IF(#REF!&amp;J493=VLOOKUP(#REF!,Supplier_Loading_Port,1,FALSE)&amp;VLOOKUP(#REF!,Supplier_Loading_Port,11,FALSE),"OK",
IF(#REF!&amp;J493=VLOOKUP(#REF!,Supplier_Loading_Port,1,FALSE)&amp;VLOOKUP(#REF!,Supplier_Loading_Port,12,FALSE),"OK",
IF(#REF!&amp;J493=VLOOKUP(#REF!,Supplier_Loading_Port,1,FALSE)&amp;VLOOKUP(#REF!,Supplier_Loading_Port,13,FALSE),"OK",
IF(#REF!&amp;J493=VLOOKUP(#REF!,Supplier_Loading_Port,1,FALSE)&amp;VLOOKUP(#REF!,Supplier_Loading_Port,14,FALSE),"OK",
IF(#REF!&amp;J493=VLOOKUP(#REF!,Supplier_Loading_Port,1,FALSE)&amp;VLOOKUP(#REF!,Supplier_Loading_Port,15,FALSE),"OK",
IF(#REF!&amp;J493=VLOOKUP(#REF!,Supplier_Loading_Port,1,FALSE)&amp;VLOOKUP(#REF!,Supplier_Loading_Port,16,FALSE),"OK",
IF(#REF!&amp;J493=VLOOKUP(#REF!,Supplier_Loading_Port,1,FALSE)&amp;VLOOKUP(#REF!,Supplier_Loading_Port,17,FALSE),"OK",
IF(#REF!&amp;J493=VLOOKUP(#REF!,Supplier_Loading_Port,1,FALSE)&amp;VLOOKUP(#REF!,Supplier_Loading_Port,18,FALSE),"OK","Recheck!!!")))))))))))</f>
        <v>#REF!</v>
      </c>
      <c r="N500" s="4" t="str">
        <f t="shared" si="4"/>
        <v/>
      </c>
    </row>
    <row r="501" spans="1:14" ht="18" customHeight="1" x14ac:dyDescent="0.3">
      <c r="A501" s="6"/>
      <c r="B501" s="6"/>
      <c r="C501" s="6"/>
      <c r="D501" s="12"/>
      <c r="E501" s="10"/>
      <c r="F501" s="8"/>
      <c r="G501" s="8" t="str">
        <f t="shared" si="3"/>
        <v/>
      </c>
      <c r="H501" s="8"/>
      <c r="I501" s="8"/>
      <c r="J501" s="8"/>
      <c r="L501" s="4" t="e">
        <f>IF(#REF!="","",
IF(ISNA(#REF!=VLOOKUP(#REF!,Supplier_Loading_Port,1,FALSE)),"Recheck!!!","OK"))</f>
        <v>#REF!</v>
      </c>
      <c r="M501" s="4" t="e">
        <f>IF(OR(#REF!="",J494=""),"",
IF(#REF!&amp;J494=VLOOKUP(#REF!,Supplier_Loading_Port,1,FALSE)&amp;VLOOKUP(#REF!,Supplier_Loading_Port,9,FALSE),"OK",
IF(#REF!&amp;J494=VLOOKUP(#REF!,Supplier_Loading_Port,1,FALSE)&amp;VLOOKUP(#REF!,Supplier_Loading_Port,10,FALSE),"OK",
IF(#REF!&amp;J494=VLOOKUP(#REF!,Supplier_Loading_Port,1,FALSE)&amp;VLOOKUP(#REF!,Supplier_Loading_Port,11,FALSE),"OK",
IF(#REF!&amp;J494=VLOOKUP(#REF!,Supplier_Loading_Port,1,FALSE)&amp;VLOOKUP(#REF!,Supplier_Loading_Port,12,FALSE),"OK",
IF(#REF!&amp;J494=VLOOKUP(#REF!,Supplier_Loading_Port,1,FALSE)&amp;VLOOKUP(#REF!,Supplier_Loading_Port,13,FALSE),"OK",
IF(#REF!&amp;J494=VLOOKUP(#REF!,Supplier_Loading_Port,1,FALSE)&amp;VLOOKUP(#REF!,Supplier_Loading_Port,14,FALSE),"OK",
IF(#REF!&amp;J494=VLOOKUP(#REF!,Supplier_Loading_Port,1,FALSE)&amp;VLOOKUP(#REF!,Supplier_Loading_Port,15,FALSE),"OK",
IF(#REF!&amp;J494=VLOOKUP(#REF!,Supplier_Loading_Port,1,FALSE)&amp;VLOOKUP(#REF!,Supplier_Loading_Port,16,FALSE),"OK",
IF(#REF!&amp;J494=VLOOKUP(#REF!,Supplier_Loading_Port,1,FALSE)&amp;VLOOKUP(#REF!,Supplier_Loading_Port,17,FALSE),"OK",
IF(#REF!&amp;J494=VLOOKUP(#REF!,Supplier_Loading_Port,1,FALSE)&amp;VLOOKUP(#REF!,Supplier_Loading_Port,18,FALSE),"OK","Recheck!!!")))))))))))</f>
        <v>#REF!</v>
      </c>
      <c r="N501" s="4" t="str">
        <f t="shared" si="4"/>
        <v/>
      </c>
    </row>
    <row r="502" spans="1:14" ht="18" customHeight="1" x14ac:dyDescent="0.3">
      <c r="A502" s="6"/>
      <c r="B502" s="6"/>
      <c r="C502" s="6"/>
      <c r="D502" s="8"/>
      <c r="E502" s="10"/>
      <c r="F502" s="12"/>
      <c r="G502" s="8" t="str">
        <f t="shared" si="3"/>
        <v/>
      </c>
      <c r="H502" s="8"/>
      <c r="I502" s="8"/>
      <c r="J502" s="13"/>
      <c r="L502" s="4" t="e">
        <f>IF(#REF!="","",
IF(ISNA(#REF!=VLOOKUP(#REF!,Supplier_Loading_Port,1,FALSE)),"Recheck!!!","OK"))</f>
        <v>#REF!</v>
      </c>
      <c r="M502" s="4" t="e">
        <f>IF(OR(#REF!="",J495=""),"",
IF(#REF!&amp;J495=VLOOKUP(#REF!,Supplier_Loading_Port,1,FALSE)&amp;VLOOKUP(#REF!,Supplier_Loading_Port,9,FALSE),"OK",
IF(#REF!&amp;J495=VLOOKUP(#REF!,Supplier_Loading_Port,1,FALSE)&amp;VLOOKUP(#REF!,Supplier_Loading_Port,10,FALSE),"OK",
IF(#REF!&amp;J495=VLOOKUP(#REF!,Supplier_Loading_Port,1,FALSE)&amp;VLOOKUP(#REF!,Supplier_Loading_Port,11,FALSE),"OK",
IF(#REF!&amp;J495=VLOOKUP(#REF!,Supplier_Loading_Port,1,FALSE)&amp;VLOOKUP(#REF!,Supplier_Loading_Port,12,FALSE),"OK",
IF(#REF!&amp;J495=VLOOKUP(#REF!,Supplier_Loading_Port,1,FALSE)&amp;VLOOKUP(#REF!,Supplier_Loading_Port,13,FALSE),"OK",
IF(#REF!&amp;J495=VLOOKUP(#REF!,Supplier_Loading_Port,1,FALSE)&amp;VLOOKUP(#REF!,Supplier_Loading_Port,14,FALSE),"OK",
IF(#REF!&amp;J495=VLOOKUP(#REF!,Supplier_Loading_Port,1,FALSE)&amp;VLOOKUP(#REF!,Supplier_Loading_Port,15,FALSE),"OK",
IF(#REF!&amp;J495=VLOOKUP(#REF!,Supplier_Loading_Port,1,FALSE)&amp;VLOOKUP(#REF!,Supplier_Loading_Port,16,FALSE),"OK",
IF(#REF!&amp;J495=VLOOKUP(#REF!,Supplier_Loading_Port,1,FALSE)&amp;VLOOKUP(#REF!,Supplier_Loading_Port,17,FALSE),"OK",
IF(#REF!&amp;J495=VLOOKUP(#REF!,Supplier_Loading_Port,1,FALSE)&amp;VLOOKUP(#REF!,Supplier_Loading_Port,18,FALSE),"OK","Recheck!!!")))))))))))</f>
        <v>#REF!</v>
      </c>
      <c r="N502" s="4" t="str">
        <f t="shared" si="4"/>
        <v/>
      </c>
    </row>
    <row r="503" spans="1:14" ht="18" customHeight="1" x14ac:dyDescent="0.3">
      <c r="A503" s="11"/>
      <c r="B503" s="11"/>
      <c r="C503" s="11"/>
      <c r="D503" s="8"/>
      <c r="E503" s="10"/>
      <c r="F503" s="12"/>
      <c r="G503" s="8" t="str">
        <f t="shared" si="3"/>
        <v/>
      </c>
      <c r="H503" s="8"/>
      <c r="I503" s="8"/>
      <c r="J503" s="8"/>
      <c r="L503" s="4" t="e">
        <f>IF(#REF!="","",
IF(ISNA(#REF!=VLOOKUP(#REF!,Supplier_Loading_Port,1,FALSE)),"Recheck!!!","OK"))</f>
        <v>#REF!</v>
      </c>
      <c r="M503" s="4" t="e">
        <f>IF(OR(#REF!="",J496=""),"",
IF(#REF!&amp;J496=VLOOKUP(#REF!,Supplier_Loading_Port,1,FALSE)&amp;VLOOKUP(#REF!,Supplier_Loading_Port,9,FALSE),"OK",
IF(#REF!&amp;J496=VLOOKUP(#REF!,Supplier_Loading_Port,1,FALSE)&amp;VLOOKUP(#REF!,Supplier_Loading_Port,10,FALSE),"OK",
IF(#REF!&amp;J496=VLOOKUP(#REF!,Supplier_Loading_Port,1,FALSE)&amp;VLOOKUP(#REF!,Supplier_Loading_Port,11,FALSE),"OK",
IF(#REF!&amp;J496=VLOOKUP(#REF!,Supplier_Loading_Port,1,FALSE)&amp;VLOOKUP(#REF!,Supplier_Loading_Port,12,FALSE),"OK",
IF(#REF!&amp;J496=VLOOKUP(#REF!,Supplier_Loading_Port,1,FALSE)&amp;VLOOKUP(#REF!,Supplier_Loading_Port,13,FALSE),"OK",
IF(#REF!&amp;J496=VLOOKUP(#REF!,Supplier_Loading_Port,1,FALSE)&amp;VLOOKUP(#REF!,Supplier_Loading_Port,14,FALSE),"OK",
IF(#REF!&amp;J496=VLOOKUP(#REF!,Supplier_Loading_Port,1,FALSE)&amp;VLOOKUP(#REF!,Supplier_Loading_Port,15,FALSE),"OK",
IF(#REF!&amp;J496=VLOOKUP(#REF!,Supplier_Loading_Port,1,FALSE)&amp;VLOOKUP(#REF!,Supplier_Loading_Port,16,FALSE),"OK",
IF(#REF!&amp;J496=VLOOKUP(#REF!,Supplier_Loading_Port,1,FALSE)&amp;VLOOKUP(#REF!,Supplier_Loading_Port,17,FALSE),"OK",
IF(#REF!&amp;J496=VLOOKUP(#REF!,Supplier_Loading_Port,1,FALSE)&amp;VLOOKUP(#REF!,Supplier_Loading_Port,18,FALSE),"OK","Recheck!!!")))))))))))</f>
        <v>#REF!</v>
      </c>
      <c r="N503" s="4" t="str">
        <f t="shared" si="4"/>
        <v/>
      </c>
    </row>
    <row r="504" spans="1:14" ht="18" customHeight="1" x14ac:dyDescent="0.3">
      <c r="A504" s="6"/>
      <c r="B504" s="6"/>
      <c r="C504" s="6"/>
      <c r="D504" s="8"/>
      <c r="E504" s="10"/>
      <c r="F504" s="12"/>
      <c r="G504" s="8" t="str">
        <f t="shared" si="3"/>
        <v/>
      </c>
      <c r="H504" s="8"/>
      <c r="I504" s="8"/>
      <c r="J504" s="8"/>
      <c r="L504" s="4" t="e">
        <f>IF(#REF!="","",
IF(ISNA(#REF!=VLOOKUP(#REF!,Supplier_Loading_Port,1,FALSE)),"Recheck!!!","OK"))</f>
        <v>#REF!</v>
      </c>
      <c r="M504" s="4" t="e">
        <f>IF(OR(#REF!="",J497=""),"",
IF(#REF!&amp;J497=VLOOKUP(#REF!,Supplier_Loading_Port,1,FALSE)&amp;VLOOKUP(#REF!,Supplier_Loading_Port,9,FALSE),"OK",
IF(#REF!&amp;J497=VLOOKUP(#REF!,Supplier_Loading_Port,1,FALSE)&amp;VLOOKUP(#REF!,Supplier_Loading_Port,10,FALSE),"OK",
IF(#REF!&amp;J497=VLOOKUP(#REF!,Supplier_Loading_Port,1,FALSE)&amp;VLOOKUP(#REF!,Supplier_Loading_Port,11,FALSE),"OK",
IF(#REF!&amp;J497=VLOOKUP(#REF!,Supplier_Loading_Port,1,FALSE)&amp;VLOOKUP(#REF!,Supplier_Loading_Port,12,FALSE),"OK",
IF(#REF!&amp;J497=VLOOKUP(#REF!,Supplier_Loading_Port,1,FALSE)&amp;VLOOKUP(#REF!,Supplier_Loading_Port,13,FALSE),"OK",
IF(#REF!&amp;J497=VLOOKUP(#REF!,Supplier_Loading_Port,1,FALSE)&amp;VLOOKUP(#REF!,Supplier_Loading_Port,14,FALSE),"OK",
IF(#REF!&amp;J497=VLOOKUP(#REF!,Supplier_Loading_Port,1,FALSE)&amp;VLOOKUP(#REF!,Supplier_Loading_Port,15,FALSE),"OK",
IF(#REF!&amp;J497=VLOOKUP(#REF!,Supplier_Loading_Port,1,FALSE)&amp;VLOOKUP(#REF!,Supplier_Loading_Port,16,FALSE),"OK",
IF(#REF!&amp;J497=VLOOKUP(#REF!,Supplier_Loading_Port,1,FALSE)&amp;VLOOKUP(#REF!,Supplier_Loading_Port,17,FALSE),"OK",
IF(#REF!&amp;J497=VLOOKUP(#REF!,Supplier_Loading_Port,1,FALSE)&amp;VLOOKUP(#REF!,Supplier_Loading_Port,18,FALSE),"OK","Recheck!!!")))))))))))</f>
        <v>#REF!</v>
      </c>
      <c r="N504" s="4" t="str">
        <f t="shared" si="4"/>
        <v/>
      </c>
    </row>
    <row r="505" spans="1:14" ht="18" customHeight="1" x14ac:dyDescent="0.3">
      <c r="A505" s="6"/>
      <c r="B505" s="6"/>
      <c r="C505" s="6"/>
      <c r="D505" s="8"/>
      <c r="E505" s="10"/>
      <c r="F505" s="8"/>
      <c r="G505" s="8" t="str">
        <f t="shared" si="3"/>
        <v/>
      </c>
      <c r="H505" s="8"/>
      <c r="I505" s="8"/>
      <c r="J505" s="8"/>
      <c r="L505" s="4" t="e">
        <f>IF(#REF!="","",
IF(ISNA(#REF!=VLOOKUP(#REF!,Supplier_Loading_Port,1,FALSE)),"Recheck!!!","OK"))</f>
        <v>#REF!</v>
      </c>
      <c r="M505" s="4" t="e">
        <f>IF(OR(#REF!="",J498=""),"",
IF(#REF!&amp;J498=VLOOKUP(#REF!,Supplier_Loading_Port,1,FALSE)&amp;VLOOKUP(#REF!,Supplier_Loading_Port,9,FALSE),"OK",
IF(#REF!&amp;J498=VLOOKUP(#REF!,Supplier_Loading_Port,1,FALSE)&amp;VLOOKUP(#REF!,Supplier_Loading_Port,10,FALSE),"OK",
IF(#REF!&amp;J498=VLOOKUP(#REF!,Supplier_Loading_Port,1,FALSE)&amp;VLOOKUP(#REF!,Supplier_Loading_Port,11,FALSE),"OK",
IF(#REF!&amp;J498=VLOOKUP(#REF!,Supplier_Loading_Port,1,FALSE)&amp;VLOOKUP(#REF!,Supplier_Loading_Port,12,FALSE),"OK",
IF(#REF!&amp;J498=VLOOKUP(#REF!,Supplier_Loading_Port,1,FALSE)&amp;VLOOKUP(#REF!,Supplier_Loading_Port,13,FALSE),"OK",
IF(#REF!&amp;J498=VLOOKUP(#REF!,Supplier_Loading_Port,1,FALSE)&amp;VLOOKUP(#REF!,Supplier_Loading_Port,14,FALSE),"OK",
IF(#REF!&amp;J498=VLOOKUP(#REF!,Supplier_Loading_Port,1,FALSE)&amp;VLOOKUP(#REF!,Supplier_Loading_Port,15,FALSE),"OK",
IF(#REF!&amp;J498=VLOOKUP(#REF!,Supplier_Loading_Port,1,FALSE)&amp;VLOOKUP(#REF!,Supplier_Loading_Port,16,FALSE),"OK",
IF(#REF!&amp;J498=VLOOKUP(#REF!,Supplier_Loading_Port,1,FALSE)&amp;VLOOKUP(#REF!,Supplier_Loading_Port,17,FALSE),"OK",
IF(#REF!&amp;J498=VLOOKUP(#REF!,Supplier_Loading_Port,1,FALSE)&amp;VLOOKUP(#REF!,Supplier_Loading_Port,18,FALSE),"OK","Recheck!!!")))))))))))</f>
        <v>#REF!</v>
      </c>
      <c r="N505" s="4" t="str">
        <f t="shared" si="4"/>
        <v/>
      </c>
    </row>
    <row r="506" spans="1:14" ht="18" customHeight="1" x14ac:dyDescent="0.3">
      <c r="A506" s="6"/>
      <c r="B506" s="6"/>
      <c r="C506" s="6"/>
      <c r="D506" s="8"/>
      <c r="E506" s="10"/>
      <c r="F506" s="12"/>
      <c r="G506" s="8" t="str">
        <f t="shared" si="3"/>
        <v/>
      </c>
      <c r="H506" s="8"/>
      <c r="I506" s="8"/>
      <c r="J506" s="8"/>
      <c r="L506" s="4" t="e">
        <f>IF(#REF!="","",
IF(ISNA(#REF!=VLOOKUP(#REF!,Supplier_Loading_Port,1,FALSE)),"Recheck!!!","OK"))</f>
        <v>#REF!</v>
      </c>
      <c r="M506" s="4" t="e">
        <f>IF(OR(#REF!="",J499=""),"",
IF(#REF!&amp;J499=VLOOKUP(#REF!,Supplier_Loading_Port,1,FALSE)&amp;VLOOKUP(#REF!,Supplier_Loading_Port,9,FALSE),"OK",
IF(#REF!&amp;J499=VLOOKUP(#REF!,Supplier_Loading_Port,1,FALSE)&amp;VLOOKUP(#REF!,Supplier_Loading_Port,10,FALSE),"OK",
IF(#REF!&amp;J499=VLOOKUP(#REF!,Supplier_Loading_Port,1,FALSE)&amp;VLOOKUP(#REF!,Supplier_Loading_Port,11,FALSE),"OK",
IF(#REF!&amp;J499=VLOOKUP(#REF!,Supplier_Loading_Port,1,FALSE)&amp;VLOOKUP(#REF!,Supplier_Loading_Port,12,FALSE),"OK",
IF(#REF!&amp;J499=VLOOKUP(#REF!,Supplier_Loading_Port,1,FALSE)&amp;VLOOKUP(#REF!,Supplier_Loading_Port,13,FALSE),"OK",
IF(#REF!&amp;J499=VLOOKUP(#REF!,Supplier_Loading_Port,1,FALSE)&amp;VLOOKUP(#REF!,Supplier_Loading_Port,14,FALSE),"OK",
IF(#REF!&amp;J499=VLOOKUP(#REF!,Supplier_Loading_Port,1,FALSE)&amp;VLOOKUP(#REF!,Supplier_Loading_Port,15,FALSE),"OK",
IF(#REF!&amp;J499=VLOOKUP(#REF!,Supplier_Loading_Port,1,FALSE)&amp;VLOOKUP(#REF!,Supplier_Loading_Port,16,FALSE),"OK",
IF(#REF!&amp;J499=VLOOKUP(#REF!,Supplier_Loading_Port,1,FALSE)&amp;VLOOKUP(#REF!,Supplier_Loading_Port,17,FALSE),"OK",
IF(#REF!&amp;J499=VLOOKUP(#REF!,Supplier_Loading_Port,1,FALSE)&amp;VLOOKUP(#REF!,Supplier_Loading_Port,18,FALSE),"OK","Recheck!!!")))))))))))</f>
        <v>#REF!</v>
      </c>
      <c r="N506" s="4" t="str">
        <f t="shared" si="4"/>
        <v/>
      </c>
    </row>
    <row r="507" spans="1:14" ht="18" customHeight="1" x14ac:dyDescent="0.3">
      <c r="A507" s="6"/>
      <c r="B507" s="6"/>
      <c r="C507" s="6"/>
      <c r="D507" s="8"/>
      <c r="E507" s="10"/>
      <c r="F507" s="12"/>
      <c r="G507" s="8" t="str">
        <f t="shared" si="3"/>
        <v/>
      </c>
      <c r="H507" s="8"/>
      <c r="I507" s="8"/>
      <c r="J507" s="8"/>
      <c r="L507" s="4" t="e">
        <f>IF(#REF!="","",
IF(ISNA(#REF!=VLOOKUP(#REF!,Supplier_Loading_Port,1,FALSE)),"Recheck!!!","OK"))</f>
        <v>#REF!</v>
      </c>
      <c r="M507" s="4" t="e">
        <f>IF(OR(#REF!="",J500=""),"",
IF(#REF!&amp;J500=VLOOKUP(#REF!,Supplier_Loading_Port,1,FALSE)&amp;VLOOKUP(#REF!,Supplier_Loading_Port,9,FALSE),"OK",
IF(#REF!&amp;J500=VLOOKUP(#REF!,Supplier_Loading_Port,1,FALSE)&amp;VLOOKUP(#REF!,Supplier_Loading_Port,10,FALSE),"OK",
IF(#REF!&amp;J500=VLOOKUP(#REF!,Supplier_Loading_Port,1,FALSE)&amp;VLOOKUP(#REF!,Supplier_Loading_Port,11,FALSE),"OK",
IF(#REF!&amp;J500=VLOOKUP(#REF!,Supplier_Loading_Port,1,FALSE)&amp;VLOOKUP(#REF!,Supplier_Loading_Port,12,FALSE),"OK",
IF(#REF!&amp;J500=VLOOKUP(#REF!,Supplier_Loading_Port,1,FALSE)&amp;VLOOKUP(#REF!,Supplier_Loading_Port,13,FALSE),"OK",
IF(#REF!&amp;J500=VLOOKUP(#REF!,Supplier_Loading_Port,1,FALSE)&amp;VLOOKUP(#REF!,Supplier_Loading_Port,14,FALSE),"OK",
IF(#REF!&amp;J500=VLOOKUP(#REF!,Supplier_Loading_Port,1,FALSE)&amp;VLOOKUP(#REF!,Supplier_Loading_Port,15,FALSE),"OK",
IF(#REF!&amp;J500=VLOOKUP(#REF!,Supplier_Loading_Port,1,FALSE)&amp;VLOOKUP(#REF!,Supplier_Loading_Port,16,FALSE),"OK",
IF(#REF!&amp;J500=VLOOKUP(#REF!,Supplier_Loading_Port,1,FALSE)&amp;VLOOKUP(#REF!,Supplier_Loading_Port,17,FALSE),"OK",
IF(#REF!&amp;J500=VLOOKUP(#REF!,Supplier_Loading_Port,1,FALSE)&amp;VLOOKUP(#REF!,Supplier_Loading_Port,18,FALSE),"OK","Recheck!!!")))))))))))</f>
        <v>#REF!</v>
      </c>
      <c r="N507" s="4" t="str">
        <f t="shared" si="4"/>
        <v/>
      </c>
    </row>
    <row r="508" spans="1:14" ht="18" customHeight="1" x14ac:dyDescent="0.3">
      <c r="A508" s="6"/>
      <c r="B508" s="6"/>
      <c r="C508" s="6"/>
      <c r="D508" s="8"/>
      <c r="E508" s="10"/>
      <c r="F508" s="12"/>
      <c r="G508" s="8" t="str">
        <f t="shared" si="3"/>
        <v/>
      </c>
      <c r="H508" s="8"/>
      <c r="I508" s="8"/>
      <c r="J508" s="13"/>
      <c r="L508" s="4" t="e">
        <f>IF(#REF!="","",
IF(ISNA(#REF!=VLOOKUP(#REF!,Supplier_Loading_Port,1,FALSE)),"Recheck!!!","OK"))</f>
        <v>#REF!</v>
      </c>
      <c r="M508" s="4" t="e">
        <f>IF(OR(#REF!="",J501=""),"",
IF(#REF!&amp;J501=VLOOKUP(#REF!,Supplier_Loading_Port,1,FALSE)&amp;VLOOKUP(#REF!,Supplier_Loading_Port,9,FALSE),"OK",
IF(#REF!&amp;J501=VLOOKUP(#REF!,Supplier_Loading_Port,1,FALSE)&amp;VLOOKUP(#REF!,Supplier_Loading_Port,10,FALSE),"OK",
IF(#REF!&amp;J501=VLOOKUP(#REF!,Supplier_Loading_Port,1,FALSE)&amp;VLOOKUP(#REF!,Supplier_Loading_Port,11,FALSE),"OK",
IF(#REF!&amp;J501=VLOOKUP(#REF!,Supplier_Loading_Port,1,FALSE)&amp;VLOOKUP(#REF!,Supplier_Loading_Port,12,FALSE),"OK",
IF(#REF!&amp;J501=VLOOKUP(#REF!,Supplier_Loading_Port,1,FALSE)&amp;VLOOKUP(#REF!,Supplier_Loading_Port,13,FALSE),"OK",
IF(#REF!&amp;J501=VLOOKUP(#REF!,Supplier_Loading_Port,1,FALSE)&amp;VLOOKUP(#REF!,Supplier_Loading_Port,14,FALSE),"OK",
IF(#REF!&amp;J501=VLOOKUP(#REF!,Supplier_Loading_Port,1,FALSE)&amp;VLOOKUP(#REF!,Supplier_Loading_Port,15,FALSE),"OK",
IF(#REF!&amp;J501=VLOOKUP(#REF!,Supplier_Loading_Port,1,FALSE)&amp;VLOOKUP(#REF!,Supplier_Loading_Port,16,FALSE),"OK",
IF(#REF!&amp;J501=VLOOKUP(#REF!,Supplier_Loading_Port,1,FALSE)&amp;VLOOKUP(#REF!,Supplier_Loading_Port,17,FALSE),"OK",
IF(#REF!&amp;J501=VLOOKUP(#REF!,Supplier_Loading_Port,1,FALSE)&amp;VLOOKUP(#REF!,Supplier_Loading_Port,18,FALSE),"OK","Recheck!!!")))))))))))</f>
        <v>#REF!</v>
      </c>
      <c r="N508" s="4" t="str">
        <f t="shared" si="4"/>
        <v/>
      </c>
    </row>
    <row r="509" spans="1:14" ht="18" customHeight="1" x14ac:dyDescent="0.3">
      <c r="A509" s="11"/>
      <c r="B509" s="11"/>
      <c r="C509" s="11"/>
      <c r="D509" s="8"/>
      <c r="E509" s="10"/>
      <c r="F509" s="8"/>
      <c r="G509" s="8" t="str">
        <f t="shared" si="3"/>
        <v/>
      </c>
      <c r="H509" s="8"/>
      <c r="I509" s="8"/>
      <c r="J509" s="8"/>
      <c r="L509" s="4" t="e">
        <f>IF(#REF!="","",
IF(ISNA(#REF!=VLOOKUP(#REF!,Supplier_Loading_Port,1,FALSE)),"Recheck!!!","OK"))</f>
        <v>#REF!</v>
      </c>
      <c r="M509" s="4" t="e">
        <f>IF(OR(#REF!="",J502=""),"",
IF(#REF!&amp;J502=VLOOKUP(#REF!,Supplier_Loading_Port,1,FALSE)&amp;VLOOKUP(#REF!,Supplier_Loading_Port,9,FALSE),"OK",
IF(#REF!&amp;J502=VLOOKUP(#REF!,Supplier_Loading_Port,1,FALSE)&amp;VLOOKUP(#REF!,Supplier_Loading_Port,10,FALSE),"OK",
IF(#REF!&amp;J502=VLOOKUP(#REF!,Supplier_Loading_Port,1,FALSE)&amp;VLOOKUP(#REF!,Supplier_Loading_Port,11,FALSE),"OK",
IF(#REF!&amp;J502=VLOOKUP(#REF!,Supplier_Loading_Port,1,FALSE)&amp;VLOOKUP(#REF!,Supplier_Loading_Port,12,FALSE),"OK",
IF(#REF!&amp;J502=VLOOKUP(#REF!,Supplier_Loading_Port,1,FALSE)&amp;VLOOKUP(#REF!,Supplier_Loading_Port,13,FALSE),"OK",
IF(#REF!&amp;J502=VLOOKUP(#REF!,Supplier_Loading_Port,1,FALSE)&amp;VLOOKUP(#REF!,Supplier_Loading_Port,14,FALSE),"OK",
IF(#REF!&amp;J502=VLOOKUP(#REF!,Supplier_Loading_Port,1,FALSE)&amp;VLOOKUP(#REF!,Supplier_Loading_Port,15,FALSE),"OK",
IF(#REF!&amp;J502=VLOOKUP(#REF!,Supplier_Loading_Port,1,FALSE)&amp;VLOOKUP(#REF!,Supplier_Loading_Port,16,FALSE),"OK",
IF(#REF!&amp;J502=VLOOKUP(#REF!,Supplier_Loading_Port,1,FALSE)&amp;VLOOKUP(#REF!,Supplier_Loading_Port,17,FALSE),"OK",
IF(#REF!&amp;J502=VLOOKUP(#REF!,Supplier_Loading_Port,1,FALSE)&amp;VLOOKUP(#REF!,Supplier_Loading_Port,18,FALSE),"OK","Recheck!!!")))))))))))</f>
        <v>#REF!</v>
      </c>
      <c r="N509" s="4" t="str">
        <f t="shared" si="4"/>
        <v/>
      </c>
    </row>
    <row r="510" spans="1:14" ht="18" customHeight="1" x14ac:dyDescent="0.3">
      <c r="A510" s="6"/>
      <c r="B510" s="6"/>
      <c r="C510" s="6"/>
      <c r="D510" s="12"/>
      <c r="E510" s="10"/>
      <c r="F510" s="12"/>
      <c r="G510" s="8" t="str">
        <f t="shared" si="3"/>
        <v/>
      </c>
      <c r="H510" s="8"/>
      <c r="I510" s="8"/>
      <c r="J510" s="13"/>
      <c r="L510" s="4" t="e">
        <f>IF(#REF!="","",
IF(ISNA(#REF!=VLOOKUP(#REF!,Supplier_Loading_Port,1,FALSE)),"Recheck!!!","OK"))</f>
        <v>#REF!</v>
      </c>
      <c r="M510" s="4" t="e">
        <f>IF(OR(#REF!="",J503=""),"",
IF(#REF!&amp;J503=VLOOKUP(#REF!,Supplier_Loading_Port,1,FALSE)&amp;VLOOKUP(#REF!,Supplier_Loading_Port,9,FALSE),"OK",
IF(#REF!&amp;J503=VLOOKUP(#REF!,Supplier_Loading_Port,1,FALSE)&amp;VLOOKUP(#REF!,Supplier_Loading_Port,10,FALSE),"OK",
IF(#REF!&amp;J503=VLOOKUP(#REF!,Supplier_Loading_Port,1,FALSE)&amp;VLOOKUP(#REF!,Supplier_Loading_Port,11,FALSE),"OK",
IF(#REF!&amp;J503=VLOOKUP(#REF!,Supplier_Loading_Port,1,FALSE)&amp;VLOOKUP(#REF!,Supplier_Loading_Port,12,FALSE),"OK",
IF(#REF!&amp;J503=VLOOKUP(#REF!,Supplier_Loading_Port,1,FALSE)&amp;VLOOKUP(#REF!,Supplier_Loading_Port,13,FALSE),"OK",
IF(#REF!&amp;J503=VLOOKUP(#REF!,Supplier_Loading_Port,1,FALSE)&amp;VLOOKUP(#REF!,Supplier_Loading_Port,14,FALSE),"OK",
IF(#REF!&amp;J503=VLOOKUP(#REF!,Supplier_Loading_Port,1,FALSE)&amp;VLOOKUP(#REF!,Supplier_Loading_Port,15,FALSE),"OK",
IF(#REF!&amp;J503=VLOOKUP(#REF!,Supplier_Loading_Port,1,FALSE)&amp;VLOOKUP(#REF!,Supplier_Loading_Port,16,FALSE),"OK",
IF(#REF!&amp;J503=VLOOKUP(#REF!,Supplier_Loading_Port,1,FALSE)&amp;VLOOKUP(#REF!,Supplier_Loading_Port,17,FALSE),"OK",
IF(#REF!&amp;J503=VLOOKUP(#REF!,Supplier_Loading_Port,1,FALSE)&amp;VLOOKUP(#REF!,Supplier_Loading_Port,18,FALSE),"OK","Recheck!!!")))))))))))</f>
        <v>#REF!</v>
      </c>
      <c r="N510" s="4" t="str">
        <f t="shared" si="4"/>
        <v/>
      </c>
    </row>
    <row r="511" spans="1:14" ht="18" customHeight="1" x14ac:dyDescent="0.3">
      <c r="A511" s="6"/>
      <c r="B511" s="6"/>
      <c r="C511" s="6"/>
      <c r="D511" s="8"/>
      <c r="E511" s="10"/>
      <c r="F511" s="12"/>
      <c r="G511" s="8" t="str">
        <f t="shared" si="3"/>
        <v/>
      </c>
      <c r="H511" s="8"/>
      <c r="I511" s="8"/>
      <c r="J511" s="8"/>
      <c r="L511" s="4" t="e">
        <f>IF(#REF!="","",
IF(ISNA(#REF!=VLOOKUP(#REF!,Supplier_Loading_Port,1,FALSE)),"Recheck!!!","OK"))</f>
        <v>#REF!</v>
      </c>
      <c r="M511" s="4" t="e">
        <f>IF(OR(#REF!="",J504=""),"",
IF(#REF!&amp;J504=VLOOKUP(#REF!,Supplier_Loading_Port,1,FALSE)&amp;VLOOKUP(#REF!,Supplier_Loading_Port,9,FALSE),"OK",
IF(#REF!&amp;J504=VLOOKUP(#REF!,Supplier_Loading_Port,1,FALSE)&amp;VLOOKUP(#REF!,Supplier_Loading_Port,10,FALSE),"OK",
IF(#REF!&amp;J504=VLOOKUP(#REF!,Supplier_Loading_Port,1,FALSE)&amp;VLOOKUP(#REF!,Supplier_Loading_Port,11,FALSE),"OK",
IF(#REF!&amp;J504=VLOOKUP(#REF!,Supplier_Loading_Port,1,FALSE)&amp;VLOOKUP(#REF!,Supplier_Loading_Port,12,FALSE),"OK",
IF(#REF!&amp;J504=VLOOKUP(#REF!,Supplier_Loading_Port,1,FALSE)&amp;VLOOKUP(#REF!,Supplier_Loading_Port,13,FALSE),"OK",
IF(#REF!&amp;J504=VLOOKUP(#REF!,Supplier_Loading_Port,1,FALSE)&amp;VLOOKUP(#REF!,Supplier_Loading_Port,14,FALSE),"OK",
IF(#REF!&amp;J504=VLOOKUP(#REF!,Supplier_Loading_Port,1,FALSE)&amp;VLOOKUP(#REF!,Supplier_Loading_Port,15,FALSE),"OK",
IF(#REF!&amp;J504=VLOOKUP(#REF!,Supplier_Loading_Port,1,FALSE)&amp;VLOOKUP(#REF!,Supplier_Loading_Port,16,FALSE),"OK",
IF(#REF!&amp;J504=VLOOKUP(#REF!,Supplier_Loading_Port,1,FALSE)&amp;VLOOKUP(#REF!,Supplier_Loading_Port,17,FALSE),"OK",
IF(#REF!&amp;J504=VLOOKUP(#REF!,Supplier_Loading_Port,1,FALSE)&amp;VLOOKUP(#REF!,Supplier_Loading_Port,18,FALSE),"OK","Recheck!!!")))))))))))</f>
        <v>#REF!</v>
      </c>
      <c r="N511" s="4" t="str">
        <f t="shared" si="4"/>
        <v/>
      </c>
    </row>
    <row r="512" spans="1:14" ht="18" customHeight="1" x14ac:dyDescent="0.3">
      <c r="A512" s="6"/>
      <c r="B512" s="6"/>
      <c r="C512" s="6"/>
      <c r="D512" s="8"/>
      <c r="E512" s="10"/>
      <c r="F512" s="12"/>
      <c r="G512" s="8" t="str">
        <f t="shared" si="3"/>
        <v/>
      </c>
      <c r="H512" s="8"/>
      <c r="I512" s="8"/>
      <c r="J512" s="8"/>
      <c r="L512" s="4" t="e">
        <f>IF(#REF!="","",
IF(ISNA(#REF!=VLOOKUP(#REF!,Supplier_Loading_Port,1,FALSE)),"Recheck!!!","OK"))</f>
        <v>#REF!</v>
      </c>
      <c r="M512" s="4" t="e">
        <f>IF(OR(#REF!="",J505=""),"",
IF(#REF!&amp;J505=VLOOKUP(#REF!,Supplier_Loading_Port,1,FALSE)&amp;VLOOKUP(#REF!,Supplier_Loading_Port,9,FALSE),"OK",
IF(#REF!&amp;J505=VLOOKUP(#REF!,Supplier_Loading_Port,1,FALSE)&amp;VLOOKUP(#REF!,Supplier_Loading_Port,10,FALSE),"OK",
IF(#REF!&amp;J505=VLOOKUP(#REF!,Supplier_Loading_Port,1,FALSE)&amp;VLOOKUP(#REF!,Supplier_Loading_Port,11,FALSE),"OK",
IF(#REF!&amp;J505=VLOOKUP(#REF!,Supplier_Loading_Port,1,FALSE)&amp;VLOOKUP(#REF!,Supplier_Loading_Port,12,FALSE),"OK",
IF(#REF!&amp;J505=VLOOKUP(#REF!,Supplier_Loading_Port,1,FALSE)&amp;VLOOKUP(#REF!,Supplier_Loading_Port,13,FALSE),"OK",
IF(#REF!&amp;J505=VLOOKUP(#REF!,Supplier_Loading_Port,1,FALSE)&amp;VLOOKUP(#REF!,Supplier_Loading_Port,14,FALSE),"OK",
IF(#REF!&amp;J505=VLOOKUP(#REF!,Supplier_Loading_Port,1,FALSE)&amp;VLOOKUP(#REF!,Supplier_Loading_Port,15,FALSE),"OK",
IF(#REF!&amp;J505=VLOOKUP(#REF!,Supplier_Loading_Port,1,FALSE)&amp;VLOOKUP(#REF!,Supplier_Loading_Port,16,FALSE),"OK",
IF(#REF!&amp;J505=VLOOKUP(#REF!,Supplier_Loading_Port,1,FALSE)&amp;VLOOKUP(#REF!,Supplier_Loading_Port,17,FALSE),"OK",
IF(#REF!&amp;J505=VLOOKUP(#REF!,Supplier_Loading_Port,1,FALSE)&amp;VLOOKUP(#REF!,Supplier_Loading_Port,18,FALSE),"OK","Recheck!!!")))))))))))</f>
        <v>#REF!</v>
      </c>
      <c r="N512" s="4" t="str">
        <f t="shared" si="4"/>
        <v/>
      </c>
    </row>
    <row r="513" spans="1:14" ht="18" customHeight="1" x14ac:dyDescent="0.3">
      <c r="A513" s="11"/>
      <c r="B513" s="11"/>
      <c r="C513" s="11"/>
      <c r="D513" s="8"/>
      <c r="E513" s="10"/>
      <c r="F513" s="12"/>
      <c r="G513" s="8" t="str">
        <f t="shared" si="3"/>
        <v/>
      </c>
      <c r="H513" s="8"/>
      <c r="I513" s="8"/>
      <c r="J513" s="14"/>
      <c r="L513" s="4" t="e">
        <f>IF(#REF!="","",
IF(ISNA(#REF!=VLOOKUP(#REF!,Supplier_Loading_Port,1,FALSE)),"Recheck!!!","OK"))</f>
        <v>#REF!</v>
      </c>
      <c r="M513" s="4" t="e">
        <f>IF(OR(#REF!="",J506=""),"",
IF(#REF!&amp;J506=VLOOKUP(#REF!,Supplier_Loading_Port,1,FALSE)&amp;VLOOKUP(#REF!,Supplier_Loading_Port,9,FALSE),"OK",
IF(#REF!&amp;J506=VLOOKUP(#REF!,Supplier_Loading_Port,1,FALSE)&amp;VLOOKUP(#REF!,Supplier_Loading_Port,10,FALSE),"OK",
IF(#REF!&amp;J506=VLOOKUP(#REF!,Supplier_Loading_Port,1,FALSE)&amp;VLOOKUP(#REF!,Supplier_Loading_Port,11,FALSE),"OK",
IF(#REF!&amp;J506=VLOOKUP(#REF!,Supplier_Loading_Port,1,FALSE)&amp;VLOOKUP(#REF!,Supplier_Loading_Port,12,FALSE),"OK",
IF(#REF!&amp;J506=VLOOKUP(#REF!,Supplier_Loading_Port,1,FALSE)&amp;VLOOKUP(#REF!,Supplier_Loading_Port,13,FALSE),"OK",
IF(#REF!&amp;J506=VLOOKUP(#REF!,Supplier_Loading_Port,1,FALSE)&amp;VLOOKUP(#REF!,Supplier_Loading_Port,14,FALSE),"OK",
IF(#REF!&amp;J506=VLOOKUP(#REF!,Supplier_Loading_Port,1,FALSE)&amp;VLOOKUP(#REF!,Supplier_Loading_Port,15,FALSE),"OK",
IF(#REF!&amp;J506=VLOOKUP(#REF!,Supplier_Loading_Port,1,FALSE)&amp;VLOOKUP(#REF!,Supplier_Loading_Port,16,FALSE),"OK",
IF(#REF!&amp;J506=VLOOKUP(#REF!,Supplier_Loading_Port,1,FALSE)&amp;VLOOKUP(#REF!,Supplier_Loading_Port,17,FALSE),"OK",
IF(#REF!&amp;J506=VLOOKUP(#REF!,Supplier_Loading_Port,1,FALSE)&amp;VLOOKUP(#REF!,Supplier_Loading_Port,18,FALSE),"OK","Recheck!!!")))))))))))</f>
        <v>#REF!</v>
      </c>
      <c r="N513" s="4" t="str">
        <f t="shared" si="4"/>
        <v/>
      </c>
    </row>
    <row r="514" spans="1:14" ht="18" customHeight="1" x14ac:dyDescent="0.3">
      <c r="A514" s="6"/>
      <c r="B514" s="6"/>
      <c r="C514" s="6"/>
      <c r="D514" s="8"/>
      <c r="E514" s="10"/>
      <c r="F514" s="8"/>
      <c r="G514" s="8" t="str">
        <f t="shared" si="3"/>
        <v/>
      </c>
      <c r="H514" s="8"/>
      <c r="I514" s="8"/>
      <c r="J514" s="8"/>
      <c r="L514" s="4" t="e">
        <f>IF(#REF!="","",
IF(ISNA(#REF!=VLOOKUP(#REF!,Supplier_Loading_Port,1,FALSE)),"Recheck!!!","OK"))</f>
        <v>#REF!</v>
      </c>
      <c r="M514" s="4" t="e">
        <f>IF(OR(#REF!="",J507=""),"",
IF(#REF!&amp;J507=VLOOKUP(#REF!,Supplier_Loading_Port,1,FALSE)&amp;VLOOKUP(#REF!,Supplier_Loading_Port,9,FALSE),"OK",
IF(#REF!&amp;J507=VLOOKUP(#REF!,Supplier_Loading_Port,1,FALSE)&amp;VLOOKUP(#REF!,Supplier_Loading_Port,10,FALSE),"OK",
IF(#REF!&amp;J507=VLOOKUP(#REF!,Supplier_Loading_Port,1,FALSE)&amp;VLOOKUP(#REF!,Supplier_Loading_Port,11,FALSE),"OK",
IF(#REF!&amp;J507=VLOOKUP(#REF!,Supplier_Loading_Port,1,FALSE)&amp;VLOOKUP(#REF!,Supplier_Loading_Port,12,FALSE),"OK",
IF(#REF!&amp;J507=VLOOKUP(#REF!,Supplier_Loading_Port,1,FALSE)&amp;VLOOKUP(#REF!,Supplier_Loading_Port,13,FALSE),"OK",
IF(#REF!&amp;J507=VLOOKUP(#REF!,Supplier_Loading_Port,1,FALSE)&amp;VLOOKUP(#REF!,Supplier_Loading_Port,14,FALSE),"OK",
IF(#REF!&amp;J507=VLOOKUP(#REF!,Supplier_Loading_Port,1,FALSE)&amp;VLOOKUP(#REF!,Supplier_Loading_Port,15,FALSE),"OK",
IF(#REF!&amp;J507=VLOOKUP(#REF!,Supplier_Loading_Port,1,FALSE)&amp;VLOOKUP(#REF!,Supplier_Loading_Port,16,FALSE),"OK",
IF(#REF!&amp;J507=VLOOKUP(#REF!,Supplier_Loading_Port,1,FALSE)&amp;VLOOKUP(#REF!,Supplier_Loading_Port,17,FALSE),"OK",
IF(#REF!&amp;J507=VLOOKUP(#REF!,Supplier_Loading_Port,1,FALSE)&amp;VLOOKUP(#REF!,Supplier_Loading_Port,18,FALSE),"OK","Recheck!!!")))))))))))</f>
        <v>#REF!</v>
      </c>
      <c r="N514" s="4" t="str">
        <f t="shared" si="4"/>
        <v/>
      </c>
    </row>
    <row r="515" spans="1:14" ht="18" customHeight="1" x14ac:dyDescent="0.3">
      <c r="A515" s="6"/>
      <c r="B515" s="6"/>
      <c r="C515" s="6"/>
      <c r="D515" s="8"/>
      <c r="E515" s="10"/>
      <c r="F515" s="12"/>
      <c r="G515" s="8" t="str">
        <f t="shared" si="3"/>
        <v/>
      </c>
      <c r="H515" s="8"/>
      <c r="I515" s="8"/>
      <c r="J515" s="14"/>
      <c r="L515" s="4" t="e">
        <f>IF(#REF!="","",
IF(ISNA(#REF!=VLOOKUP(#REF!,Supplier_Loading_Port,1,FALSE)),"Recheck!!!","OK"))</f>
        <v>#REF!</v>
      </c>
      <c r="M515" s="4" t="e">
        <f>IF(OR(#REF!="",J508=""),"",
IF(#REF!&amp;J508=VLOOKUP(#REF!,Supplier_Loading_Port,1,FALSE)&amp;VLOOKUP(#REF!,Supplier_Loading_Port,9,FALSE),"OK",
IF(#REF!&amp;J508=VLOOKUP(#REF!,Supplier_Loading_Port,1,FALSE)&amp;VLOOKUP(#REF!,Supplier_Loading_Port,10,FALSE),"OK",
IF(#REF!&amp;J508=VLOOKUP(#REF!,Supplier_Loading_Port,1,FALSE)&amp;VLOOKUP(#REF!,Supplier_Loading_Port,11,FALSE),"OK",
IF(#REF!&amp;J508=VLOOKUP(#REF!,Supplier_Loading_Port,1,FALSE)&amp;VLOOKUP(#REF!,Supplier_Loading_Port,12,FALSE),"OK",
IF(#REF!&amp;J508=VLOOKUP(#REF!,Supplier_Loading_Port,1,FALSE)&amp;VLOOKUP(#REF!,Supplier_Loading_Port,13,FALSE),"OK",
IF(#REF!&amp;J508=VLOOKUP(#REF!,Supplier_Loading_Port,1,FALSE)&amp;VLOOKUP(#REF!,Supplier_Loading_Port,14,FALSE),"OK",
IF(#REF!&amp;J508=VLOOKUP(#REF!,Supplier_Loading_Port,1,FALSE)&amp;VLOOKUP(#REF!,Supplier_Loading_Port,15,FALSE),"OK",
IF(#REF!&amp;J508=VLOOKUP(#REF!,Supplier_Loading_Port,1,FALSE)&amp;VLOOKUP(#REF!,Supplier_Loading_Port,16,FALSE),"OK",
IF(#REF!&amp;J508=VLOOKUP(#REF!,Supplier_Loading_Port,1,FALSE)&amp;VLOOKUP(#REF!,Supplier_Loading_Port,17,FALSE),"OK",
IF(#REF!&amp;J508=VLOOKUP(#REF!,Supplier_Loading_Port,1,FALSE)&amp;VLOOKUP(#REF!,Supplier_Loading_Port,18,FALSE),"OK","Recheck!!!")))))))))))</f>
        <v>#REF!</v>
      </c>
      <c r="N515" s="4" t="str">
        <f t="shared" si="4"/>
        <v/>
      </c>
    </row>
    <row r="516" spans="1:14" ht="18" customHeight="1" x14ac:dyDescent="0.3">
      <c r="A516" s="6"/>
      <c r="B516" s="6"/>
      <c r="C516" s="6"/>
      <c r="D516" s="12"/>
      <c r="E516" s="10"/>
      <c r="F516" s="12"/>
      <c r="G516" s="8" t="str">
        <f t="shared" si="3"/>
        <v/>
      </c>
      <c r="H516" s="8"/>
      <c r="I516" s="8"/>
      <c r="J516" s="8"/>
      <c r="L516" s="4" t="e">
        <f>IF(#REF!="","",
IF(ISNA(#REF!=VLOOKUP(#REF!,Supplier_Loading_Port,1,FALSE)),"Recheck!!!","OK"))</f>
        <v>#REF!</v>
      </c>
      <c r="M516" s="4" t="e">
        <f>IF(OR(#REF!="",J509=""),"",
IF(#REF!&amp;J509=VLOOKUP(#REF!,Supplier_Loading_Port,1,FALSE)&amp;VLOOKUP(#REF!,Supplier_Loading_Port,9,FALSE),"OK",
IF(#REF!&amp;J509=VLOOKUP(#REF!,Supplier_Loading_Port,1,FALSE)&amp;VLOOKUP(#REF!,Supplier_Loading_Port,10,FALSE),"OK",
IF(#REF!&amp;J509=VLOOKUP(#REF!,Supplier_Loading_Port,1,FALSE)&amp;VLOOKUP(#REF!,Supplier_Loading_Port,11,FALSE),"OK",
IF(#REF!&amp;J509=VLOOKUP(#REF!,Supplier_Loading_Port,1,FALSE)&amp;VLOOKUP(#REF!,Supplier_Loading_Port,12,FALSE),"OK",
IF(#REF!&amp;J509=VLOOKUP(#REF!,Supplier_Loading_Port,1,FALSE)&amp;VLOOKUP(#REF!,Supplier_Loading_Port,13,FALSE),"OK",
IF(#REF!&amp;J509=VLOOKUP(#REF!,Supplier_Loading_Port,1,FALSE)&amp;VLOOKUP(#REF!,Supplier_Loading_Port,14,FALSE),"OK",
IF(#REF!&amp;J509=VLOOKUP(#REF!,Supplier_Loading_Port,1,FALSE)&amp;VLOOKUP(#REF!,Supplier_Loading_Port,15,FALSE),"OK",
IF(#REF!&amp;J509=VLOOKUP(#REF!,Supplier_Loading_Port,1,FALSE)&amp;VLOOKUP(#REF!,Supplier_Loading_Port,16,FALSE),"OK",
IF(#REF!&amp;J509=VLOOKUP(#REF!,Supplier_Loading_Port,1,FALSE)&amp;VLOOKUP(#REF!,Supplier_Loading_Port,17,FALSE),"OK",
IF(#REF!&amp;J509=VLOOKUP(#REF!,Supplier_Loading_Port,1,FALSE)&amp;VLOOKUP(#REF!,Supplier_Loading_Port,18,FALSE),"OK","Recheck!!!")))))))))))</f>
        <v>#REF!</v>
      </c>
      <c r="N516" s="4" t="str">
        <f t="shared" si="4"/>
        <v/>
      </c>
    </row>
    <row r="517" spans="1:14" ht="18" customHeight="1" x14ac:dyDescent="0.3">
      <c r="A517" s="6"/>
      <c r="B517" s="6"/>
      <c r="C517" s="6"/>
      <c r="D517" s="8"/>
      <c r="E517" s="10"/>
      <c r="F517" s="8"/>
      <c r="G517" s="8" t="str">
        <f t="shared" si="3"/>
        <v/>
      </c>
      <c r="H517" s="8"/>
      <c r="I517" s="8"/>
      <c r="J517" s="8"/>
      <c r="L517" s="4" t="e">
        <f>IF(#REF!="","",
IF(ISNA(#REF!=VLOOKUP(#REF!,Supplier_Loading_Port,1,FALSE)),"Recheck!!!","OK"))</f>
        <v>#REF!</v>
      </c>
      <c r="M517" s="4" t="e">
        <f>IF(OR(#REF!="",J510=""),"",
IF(#REF!&amp;J510=VLOOKUP(#REF!,Supplier_Loading_Port,1,FALSE)&amp;VLOOKUP(#REF!,Supplier_Loading_Port,9,FALSE),"OK",
IF(#REF!&amp;J510=VLOOKUP(#REF!,Supplier_Loading_Port,1,FALSE)&amp;VLOOKUP(#REF!,Supplier_Loading_Port,10,FALSE),"OK",
IF(#REF!&amp;J510=VLOOKUP(#REF!,Supplier_Loading_Port,1,FALSE)&amp;VLOOKUP(#REF!,Supplier_Loading_Port,11,FALSE),"OK",
IF(#REF!&amp;J510=VLOOKUP(#REF!,Supplier_Loading_Port,1,FALSE)&amp;VLOOKUP(#REF!,Supplier_Loading_Port,12,FALSE),"OK",
IF(#REF!&amp;J510=VLOOKUP(#REF!,Supplier_Loading_Port,1,FALSE)&amp;VLOOKUP(#REF!,Supplier_Loading_Port,13,FALSE),"OK",
IF(#REF!&amp;J510=VLOOKUP(#REF!,Supplier_Loading_Port,1,FALSE)&amp;VLOOKUP(#REF!,Supplier_Loading_Port,14,FALSE),"OK",
IF(#REF!&amp;J510=VLOOKUP(#REF!,Supplier_Loading_Port,1,FALSE)&amp;VLOOKUP(#REF!,Supplier_Loading_Port,15,FALSE),"OK",
IF(#REF!&amp;J510=VLOOKUP(#REF!,Supplier_Loading_Port,1,FALSE)&amp;VLOOKUP(#REF!,Supplier_Loading_Port,16,FALSE),"OK",
IF(#REF!&amp;J510=VLOOKUP(#REF!,Supplier_Loading_Port,1,FALSE)&amp;VLOOKUP(#REF!,Supplier_Loading_Port,17,FALSE),"OK",
IF(#REF!&amp;J510=VLOOKUP(#REF!,Supplier_Loading_Port,1,FALSE)&amp;VLOOKUP(#REF!,Supplier_Loading_Port,18,FALSE),"OK","Recheck!!!")))))))))))</f>
        <v>#REF!</v>
      </c>
      <c r="N517" s="4" t="str">
        <f t="shared" si="4"/>
        <v/>
      </c>
    </row>
    <row r="518" spans="1:14" ht="18" customHeight="1" x14ac:dyDescent="0.3">
      <c r="A518" s="6"/>
      <c r="B518" s="6"/>
      <c r="C518" s="6"/>
      <c r="D518" s="8"/>
      <c r="E518" s="10"/>
      <c r="F518" s="8"/>
      <c r="G518" s="8" t="str">
        <f t="shared" si="3"/>
        <v/>
      </c>
      <c r="H518" s="8"/>
      <c r="I518" s="8"/>
      <c r="J518" s="8"/>
      <c r="L518" s="4" t="e">
        <f>IF(#REF!="","",
IF(ISNA(#REF!=VLOOKUP(#REF!,Supplier_Loading_Port,1,FALSE)),"Recheck!!!","OK"))</f>
        <v>#REF!</v>
      </c>
      <c r="M518" s="4" t="e">
        <f>IF(OR(#REF!="",J511=""),"",
IF(#REF!&amp;J511=VLOOKUP(#REF!,Supplier_Loading_Port,1,FALSE)&amp;VLOOKUP(#REF!,Supplier_Loading_Port,9,FALSE),"OK",
IF(#REF!&amp;J511=VLOOKUP(#REF!,Supplier_Loading_Port,1,FALSE)&amp;VLOOKUP(#REF!,Supplier_Loading_Port,10,FALSE),"OK",
IF(#REF!&amp;J511=VLOOKUP(#REF!,Supplier_Loading_Port,1,FALSE)&amp;VLOOKUP(#REF!,Supplier_Loading_Port,11,FALSE),"OK",
IF(#REF!&amp;J511=VLOOKUP(#REF!,Supplier_Loading_Port,1,FALSE)&amp;VLOOKUP(#REF!,Supplier_Loading_Port,12,FALSE),"OK",
IF(#REF!&amp;J511=VLOOKUP(#REF!,Supplier_Loading_Port,1,FALSE)&amp;VLOOKUP(#REF!,Supplier_Loading_Port,13,FALSE),"OK",
IF(#REF!&amp;J511=VLOOKUP(#REF!,Supplier_Loading_Port,1,FALSE)&amp;VLOOKUP(#REF!,Supplier_Loading_Port,14,FALSE),"OK",
IF(#REF!&amp;J511=VLOOKUP(#REF!,Supplier_Loading_Port,1,FALSE)&amp;VLOOKUP(#REF!,Supplier_Loading_Port,15,FALSE),"OK",
IF(#REF!&amp;J511=VLOOKUP(#REF!,Supplier_Loading_Port,1,FALSE)&amp;VLOOKUP(#REF!,Supplier_Loading_Port,16,FALSE),"OK",
IF(#REF!&amp;J511=VLOOKUP(#REF!,Supplier_Loading_Port,1,FALSE)&amp;VLOOKUP(#REF!,Supplier_Loading_Port,17,FALSE),"OK",
IF(#REF!&amp;J511=VLOOKUP(#REF!,Supplier_Loading_Port,1,FALSE)&amp;VLOOKUP(#REF!,Supplier_Loading_Port,18,FALSE),"OK","Recheck!!!")))))))))))</f>
        <v>#REF!</v>
      </c>
      <c r="N518" s="4" t="str">
        <f t="shared" si="4"/>
        <v/>
      </c>
    </row>
    <row r="519" spans="1:14" ht="18" customHeight="1" x14ac:dyDescent="0.3">
      <c r="A519" s="6"/>
      <c r="B519" s="6"/>
      <c r="C519" s="6"/>
      <c r="D519" s="8"/>
      <c r="E519" s="10"/>
      <c r="F519" s="12"/>
      <c r="G519" s="8" t="str">
        <f t="shared" si="3"/>
        <v/>
      </c>
      <c r="H519" s="8"/>
      <c r="I519" s="8"/>
      <c r="J519" s="13"/>
      <c r="L519" s="4" t="e">
        <f>IF(#REF!="","",
IF(ISNA(#REF!=VLOOKUP(#REF!,Supplier_Loading_Port,1,FALSE)),"Recheck!!!","OK"))</f>
        <v>#REF!</v>
      </c>
      <c r="M519" s="4" t="e">
        <f>IF(OR(#REF!="",J512=""),"",
IF(#REF!&amp;J512=VLOOKUP(#REF!,Supplier_Loading_Port,1,FALSE)&amp;VLOOKUP(#REF!,Supplier_Loading_Port,9,FALSE),"OK",
IF(#REF!&amp;J512=VLOOKUP(#REF!,Supplier_Loading_Port,1,FALSE)&amp;VLOOKUP(#REF!,Supplier_Loading_Port,10,FALSE),"OK",
IF(#REF!&amp;J512=VLOOKUP(#REF!,Supplier_Loading_Port,1,FALSE)&amp;VLOOKUP(#REF!,Supplier_Loading_Port,11,FALSE),"OK",
IF(#REF!&amp;J512=VLOOKUP(#REF!,Supplier_Loading_Port,1,FALSE)&amp;VLOOKUP(#REF!,Supplier_Loading_Port,12,FALSE),"OK",
IF(#REF!&amp;J512=VLOOKUP(#REF!,Supplier_Loading_Port,1,FALSE)&amp;VLOOKUP(#REF!,Supplier_Loading_Port,13,FALSE),"OK",
IF(#REF!&amp;J512=VLOOKUP(#REF!,Supplier_Loading_Port,1,FALSE)&amp;VLOOKUP(#REF!,Supplier_Loading_Port,14,FALSE),"OK",
IF(#REF!&amp;J512=VLOOKUP(#REF!,Supplier_Loading_Port,1,FALSE)&amp;VLOOKUP(#REF!,Supplier_Loading_Port,15,FALSE),"OK",
IF(#REF!&amp;J512=VLOOKUP(#REF!,Supplier_Loading_Port,1,FALSE)&amp;VLOOKUP(#REF!,Supplier_Loading_Port,16,FALSE),"OK",
IF(#REF!&amp;J512=VLOOKUP(#REF!,Supplier_Loading_Port,1,FALSE)&amp;VLOOKUP(#REF!,Supplier_Loading_Port,17,FALSE),"OK",
IF(#REF!&amp;J512=VLOOKUP(#REF!,Supplier_Loading_Port,1,FALSE)&amp;VLOOKUP(#REF!,Supplier_Loading_Port,18,FALSE),"OK","Recheck!!!")))))))))))</f>
        <v>#REF!</v>
      </c>
      <c r="N519" s="4" t="str">
        <f t="shared" si="4"/>
        <v/>
      </c>
    </row>
    <row r="520" spans="1:14" ht="18" customHeight="1" x14ac:dyDescent="0.3">
      <c r="A520" s="6"/>
      <c r="B520" s="6"/>
      <c r="C520" s="6"/>
      <c r="D520" s="12"/>
      <c r="E520" s="10"/>
      <c r="F520" s="12"/>
      <c r="G520" s="8" t="str">
        <f t="shared" si="3"/>
        <v/>
      </c>
      <c r="H520" s="8"/>
      <c r="I520" s="8"/>
      <c r="J520" s="8"/>
      <c r="L520" s="4" t="e">
        <f>IF(#REF!="","",
IF(ISNA(#REF!=VLOOKUP(#REF!,Supplier_Loading_Port,1,FALSE)),"Recheck!!!","OK"))</f>
        <v>#REF!</v>
      </c>
      <c r="M520" s="4" t="e">
        <f>IF(OR(#REF!="",J513=""),"",
IF(#REF!&amp;J513=VLOOKUP(#REF!,Supplier_Loading_Port,1,FALSE)&amp;VLOOKUP(#REF!,Supplier_Loading_Port,9,FALSE),"OK",
IF(#REF!&amp;J513=VLOOKUP(#REF!,Supplier_Loading_Port,1,FALSE)&amp;VLOOKUP(#REF!,Supplier_Loading_Port,10,FALSE),"OK",
IF(#REF!&amp;J513=VLOOKUP(#REF!,Supplier_Loading_Port,1,FALSE)&amp;VLOOKUP(#REF!,Supplier_Loading_Port,11,FALSE),"OK",
IF(#REF!&amp;J513=VLOOKUP(#REF!,Supplier_Loading_Port,1,FALSE)&amp;VLOOKUP(#REF!,Supplier_Loading_Port,12,FALSE),"OK",
IF(#REF!&amp;J513=VLOOKUP(#REF!,Supplier_Loading_Port,1,FALSE)&amp;VLOOKUP(#REF!,Supplier_Loading_Port,13,FALSE),"OK",
IF(#REF!&amp;J513=VLOOKUP(#REF!,Supplier_Loading_Port,1,FALSE)&amp;VLOOKUP(#REF!,Supplier_Loading_Port,14,FALSE),"OK",
IF(#REF!&amp;J513=VLOOKUP(#REF!,Supplier_Loading_Port,1,FALSE)&amp;VLOOKUP(#REF!,Supplier_Loading_Port,15,FALSE),"OK",
IF(#REF!&amp;J513=VLOOKUP(#REF!,Supplier_Loading_Port,1,FALSE)&amp;VLOOKUP(#REF!,Supplier_Loading_Port,16,FALSE),"OK",
IF(#REF!&amp;J513=VLOOKUP(#REF!,Supplier_Loading_Port,1,FALSE)&amp;VLOOKUP(#REF!,Supplier_Loading_Port,17,FALSE),"OK",
IF(#REF!&amp;J513=VLOOKUP(#REF!,Supplier_Loading_Port,1,FALSE)&amp;VLOOKUP(#REF!,Supplier_Loading_Port,18,FALSE),"OK","Recheck!!!")))))))))))</f>
        <v>#REF!</v>
      </c>
      <c r="N520" s="4" t="str">
        <f t="shared" si="4"/>
        <v/>
      </c>
    </row>
    <row r="521" spans="1:14" ht="18" customHeight="1" x14ac:dyDescent="0.3">
      <c r="A521" s="6"/>
      <c r="B521" s="6"/>
      <c r="C521" s="6"/>
      <c r="D521" s="8"/>
      <c r="E521" s="10"/>
      <c r="F521" s="12"/>
      <c r="G521" s="8" t="str">
        <f t="shared" si="3"/>
        <v/>
      </c>
      <c r="H521" s="8"/>
      <c r="I521" s="8"/>
      <c r="J521" s="8"/>
      <c r="L521" s="4" t="e">
        <f>IF(#REF!="","",
IF(ISNA(#REF!=VLOOKUP(#REF!,Supplier_Loading_Port,1,FALSE)),"Recheck!!!","OK"))</f>
        <v>#REF!</v>
      </c>
      <c r="M521" s="4" t="e">
        <f>IF(OR(#REF!="",J514=""),"",
IF(#REF!&amp;J514=VLOOKUP(#REF!,Supplier_Loading_Port,1,FALSE)&amp;VLOOKUP(#REF!,Supplier_Loading_Port,9,FALSE),"OK",
IF(#REF!&amp;J514=VLOOKUP(#REF!,Supplier_Loading_Port,1,FALSE)&amp;VLOOKUP(#REF!,Supplier_Loading_Port,10,FALSE),"OK",
IF(#REF!&amp;J514=VLOOKUP(#REF!,Supplier_Loading_Port,1,FALSE)&amp;VLOOKUP(#REF!,Supplier_Loading_Port,11,FALSE),"OK",
IF(#REF!&amp;J514=VLOOKUP(#REF!,Supplier_Loading_Port,1,FALSE)&amp;VLOOKUP(#REF!,Supplier_Loading_Port,12,FALSE),"OK",
IF(#REF!&amp;J514=VLOOKUP(#REF!,Supplier_Loading_Port,1,FALSE)&amp;VLOOKUP(#REF!,Supplier_Loading_Port,13,FALSE),"OK",
IF(#REF!&amp;J514=VLOOKUP(#REF!,Supplier_Loading_Port,1,FALSE)&amp;VLOOKUP(#REF!,Supplier_Loading_Port,14,FALSE),"OK",
IF(#REF!&amp;J514=VLOOKUP(#REF!,Supplier_Loading_Port,1,FALSE)&amp;VLOOKUP(#REF!,Supplier_Loading_Port,15,FALSE),"OK",
IF(#REF!&amp;J514=VLOOKUP(#REF!,Supplier_Loading_Port,1,FALSE)&amp;VLOOKUP(#REF!,Supplier_Loading_Port,16,FALSE),"OK",
IF(#REF!&amp;J514=VLOOKUP(#REF!,Supplier_Loading_Port,1,FALSE)&amp;VLOOKUP(#REF!,Supplier_Loading_Port,17,FALSE),"OK",
IF(#REF!&amp;J514=VLOOKUP(#REF!,Supplier_Loading_Port,1,FALSE)&amp;VLOOKUP(#REF!,Supplier_Loading_Port,18,FALSE),"OK","Recheck!!!")))))))))))</f>
        <v>#REF!</v>
      </c>
      <c r="N521" s="4" t="str">
        <f t="shared" si="4"/>
        <v/>
      </c>
    </row>
    <row r="522" spans="1:14" ht="18" customHeight="1" x14ac:dyDescent="0.3">
      <c r="A522" s="6"/>
      <c r="B522" s="6"/>
      <c r="C522" s="6"/>
      <c r="D522" s="8"/>
      <c r="E522" s="10"/>
      <c r="F522" s="12"/>
      <c r="G522" s="8" t="str">
        <f t="shared" si="3"/>
        <v/>
      </c>
      <c r="H522" s="8"/>
      <c r="I522" s="8"/>
      <c r="J522" s="14"/>
      <c r="L522" s="4" t="e">
        <f>IF(#REF!="","",
IF(ISNA(#REF!=VLOOKUP(#REF!,Supplier_Loading_Port,1,FALSE)),"Recheck!!!","OK"))</f>
        <v>#REF!</v>
      </c>
      <c r="M522" s="4" t="e">
        <f>IF(OR(#REF!="",J515=""),"",
IF(#REF!&amp;J515=VLOOKUP(#REF!,Supplier_Loading_Port,1,FALSE)&amp;VLOOKUP(#REF!,Supplier_Loading_Port,9,FALSE),"OK",
IF(#REF!&amp;J515=VLOOKUP(#REF!,Supplier_Loading_Port,1,FALSE)&amp;VLOOKUP(#REF!,Supplier_Loading_Port,10,FALSE),"OK",
IF(#REF!&amp;J515=VLOOKUP(#REF!,Supplier_Loading_Port,1,FALSE)&amp;VLOOKUP(#REF!,Supplier_Loading_Port,11,FALSE),"OK",
IF(#REF!&amp;J515=VLOOKUP(#REF!,Supplier_Loading_Port,1,FALSE)&amp;VLOOKUP(#REF!,Supplier_Loading_Port,12,FALSE),"OK",
IF(#REF!&amp;J515=VLOOKUP(#REF!,Supplier_Loading_Port,1,FALSE)&amp;VLOOKUP(#REF!,Supplier_Loading_Port,13,FALSE),"OK",
IF(#REF!&amp;J515=VLOOKUP(#REF!,Supplier_Loading_Port,1,FALSE)&amp;VLOOKUP(#REF!,Supplier_Loading_Port,14,FALSE),"OK",
IF(#REF!&amp;J515=VLOOKUP(#REF!,Supplier_Loading_Port,1,FALSE)&amp;VLOOKUP(#REF!,Supplier_Loading_Port,15,FALSE),"OK",
IF(#REF!&amp;J515=VLOOKUP(#REF!,Supplier_Loading_Port,1,FALSE)&amp;VLOOKUP(#REF!,Supplier_Loading_Port,16,FALSE),"OK",
IF(#REF!&amp;J515=VLOOKUP(#REF!,Supplier_Loading_Port,1,FALSE)&amp;VLOOKUP(#REF!,Supplier_Loading_Port,17,FALSE),"OK",
IF(#REF!&amp;J515=VLOOKUP(#REF!,Supplier_Loading_Port,1,FALSE)&amp;VLOOKUP(#REF!,Supplier_Loading_Port,18,FALSE),"OK","Recheck!!!")))))))))))</f>
        <v>#REF!</v>
      </c>
      <c r="N522" s="4" t="str">
        <f t="shared" si="4"/>
        <v/>
      </c>
    </row>
    <row r="523" spans="1:14" ht="18" customHeight="1" x14ac:dyDescent="0.3">
      <c r="A523" s="6"/>
      <c r="B523" s="6"/>
      <c r="C523" s="6"/>
      <c r="D523" s="8"/>
      <c r="E523" s="10"/>
      <c r="F523" s="8"/>
      <c r="G523" s="8" t="str">
        <f t="shared" si="3"/>
        <v/>
      </c>
      <c r="H523" s="8"/>
      <c r="I523" s="8"/>
      <c r="J523" s="8"/>
      <c r="L523" s="4" t="e">
        <f>IF(#REF!="","",
IF(ISNA(#REF!=VLOOKUP(#REF!,Supplier_Loading_Port,1,FALSE)),"Recheck!!!","OK"))</f>
        <v>#REF!</v>
      </c>
      <c r="M523" s="4" t="e">
        <f>IF(OR(#REF!="",J516=""),"",
IF(#REF!&amp;J516=VLOOKUP(#REF!,Supplier_Loading_Port,1,FALSE)&amp;VLOOKUP(#REF!,Supplier_Loading_Port,9,FALSE),"OK",
IF(#REF!&amp;J516=VLOOKUP(#REF!,Supplier_Loading_Port,1,FALSE)&amp;VLOOKUP(#REF!,Supplier_Loading_Port,10,FALSE),"OK",
IF(#REF!&amp;J516=VLOOKUP(#REF!,Supplier_Loading_Port,1,FALSE)&amp;VLOOKUP(#REF!,Supplier_Loading_Port,11,FALSE),"OK",
IF(#REF!&amp;J516=VLOOKUP(#REF!,Supplier_Loading_Port,1,FALSE)&amp;VLOOKUP(#REF!,Supplier_Loading_Port,12,FALSE),"OK",
IF(#REF!&amp;J516=VLOOKUP(#REF!,Supplier_Loading_Port,1,FALSE)&amp;VLOOKUP(#REF!,Supplier_Loading_Port,13,FALSE),"OK",
IF(#REF!&amp;J516=VLOOKUP(#REF!,Supplier_Loading_Port,1,FALSE)&amp;VLOOKUP(#REF!,Supplier_Loading_Port,14,FALSE),"OK",
IF(#REF!&amp;J516=VLOOKUP(#REF!,Supplier_Loading_Port,1,FALSE)&amp;VLOOKUP(#REF!,Supplier_Loading_Port,15,FALSE),"OK",
IF(#REF!&amp;J516=VLOOKUP(#REF!,Supplier_Loading_Port,1,FALSE)&amp;VLOOKUP(#REF!,Supplier_Loading_Port,16,FALSE),"OK",
IF(#REF!&amp;J516=VLOOKUP(#REF!,Supplier_Loading_Port,1,FALSE)&amp;VLOOKUP(#REF!,Supplier_Loading_Port,17,FALSE),"OK",
IF(#REF!&amp;J516=VLOOKUP(#REF!,Supplier_Loading_Port,1,FALSE)&amp;VLOOKUP(#REF!,Supplier_Loading_Port,18,FALSE),"OK","Recheck!!!")))))))))))</f>
        <v>#REF!</v>
      </c>
      <c r="N523" s="4" t="str">
        <f t="shared" si="4"/>
        <v/>
      </c>
    </row>
    <row r="524" spans="1:14" ht="18" customHeight="1" x14ac:dyDescent="0.3">
      <c r="A524" s="6"/>
      <c r="B524" s="6"/>
      <c r="C524" s="6"/>
      <c r="D524" s="8"/>
      <c r="E524" s="10"/>
      <c r="F524" s="8"/>
      <c r="G524" s="8" t="str">
        <f t="shared" si="3"/>
        <v/>
      </c>
      <c r="H524" s="8"/>
      <c r="I524" s="8"/>
      <c r="J524" s="8"/>
      <c r="L524" s="4" t="e">
        <f>IF(#REF!="","",
IF(ISNA(#REF!=VLOOKUP(#REF!,Supplier_Loading_Port,1,FALSE)),"Recheck!!!","OK"))</f>
        <v>#REF!</v>
      </c>
      <c r="M524" s="4" t="e">
        <f>IF(OR(#REF!="",J517=""),"",
IF(#REF!&amp;J517=VLOOKUP(#REF!,Supplier_Loading_Port,1,FALSE)&amp;VLOOKUP(#REF!,Supplier_Loading_Port,9,FALSE),"OK",
IF(#REF!&amp;J517=VLOOKUP(#REF!,Supplier_Loading_Port,1,FALSE)&amp;VLOOKUP(#REF!,Supplier_Loading_Port,10,FALSE),"OK",
IF(#REF!&amp;J517=VLOOKUP(#REF!,Supplier_Loading_Port,1,FALSE)&amp;VLOOKUP(#REF!,Supplier_Loading_Port,11,FALSE),"OK",
IF(#REF!&amp;J517=VLOOKUP(#REF!,Supplier_Loading_Port,1,FALSE)&amp;VLOOKUP(#REF!,Supplier_Loading_Port,12,FALSE),"OK",
IF(#REF!&amp;J517=VLOOKUP(#REF!,Supplier_Loading_Port,1,FALSE)&amp;VLOOKUP(#REF!,Supplier_Loading_Port,13,FALSE),"OK",
IF(#REF!&amp;J517=VLOOKUP(#REF!,Supplier_Loading_Port,1,FALSE)&amp;VLOOKUP(#REF!,Supplier_Loading_Port,14,FALSE),"OK",
IF(#REF!&amp;J517=VLOOKUP(#REF!,Supplier_Loading_Port,1,FALSE)&amp;VLOOKUP(#REF!,Supplier_Loading_Port,15,FALSE),"OK",
IF(#REF!&amp;J517=VLOOKUP(#REF!,Supplier_Loading_Port,1,FALSE)&amp;VLOOKUP(#REF!,Supplier_Loading_Port,16,FALSE),"OK",
IF(#REF!&amp;J517=VLOOKUP(#REF!,Supplier_Loading_Port,1,FALSE)&amp;VLOOKUP(#REF!,Supplier_Loading_Port,17,FALSE),"OK",
IF(#REF!&amp;J517=VLOOKUP(#REF!,Supplier_Loading_Port,1,FALSE)&amp;VLOOKUP(#REF!,Supplier_Loading_Port,18,FALSE),"OK","Recheck!!!")))))))))))</f>
        <v>#REF!</v>
      </c>
      <c r="N524" s="4" t="str">
        <f t="shared" si="4"/>
        <v/>
      </c>
    </row>
    <row r="525" spans="1:14" ht="18" customHeight="1" x14ac:dyDescent="0.3">
      <c r="A525" s="6"/>
      <c r="B525" s="6"/>
      <c r="C525" s="6"/>
      <c r="D525" s="8"/>
      <c r="E525" s="10"/>
      <c r="F525" s="12"/>
      <c r="G525" s="8" t="str">
        <f t="shared" si="3"/>
        <v/>
      </c>
      <c r="H525" s="8"/>
      <c r="I525" s="8"/>
      <c r="J525" s="13"/>
      <c r="L525" s="4" t="e">
        <f>IF(#REF!="","",
IF(ISNA(#REF!=VLOOKUP(#REF!,Supplier_Loading_Port,1,FALSE)),"Recheck!!!","OK"))</f>
        <v>#REF!</v>
      </c>
      <c r="M525" s="4" t="e">
        <f>IF(OR(#REF!="",J518=""),"",
IF(#REF!&amp;J518=VLOOKUP(#REF!,Supplier_Loading_Port,1,FALSE)&amp;VLOOKUP(#REF!,Supplier_Loading_Port,9,FALSE),"OK",
IF(#REF!&amp;J518=VLOOKUP(#REF!,Supplier_Loading_Port,1,FALSE)&amp;VLOOKUP(#REF!,Supplier_Loading_Port,10,FALSE),"OK",
IF(#REF!&amp;J518=VLOOKUP(#REF!,Supplier_Loading_Port,1,FALSE)&amp;VLOOKUP(#REF!,Supplier_Loading_Port,11,FALSE),"OK",
IF(#REF!&amp;J518=VLOOKUP(#REF!,Supplier_Loading_Port,1,FALSE)&amp;VLOOKUP(#REF!,Supplier_Loading_Port,12,FALSE),"OK",
IF(#REF!&amp;J518=VLOOKUP(#REF!,Supplier_Loading_Port,1,FALSE)&amp;VLOOKUP(#REF!,Supplier_Loading_Port,13,FALSE),"OK",
IF(#REF!&amp;J518=VLOOKUP(#REF!,Supplier_Loading_Port,1,FALSE)&amp;VLOOKUP(#REF!,Supplier_Loading_Port,14,FALSE),"OK",
IF(#REF!&amp;J518=VLOOKUP(#REF!,Supplier_Loading_Port,1,FALSE)&amp;VLOOKUP(#REF!,Supplier_Loading_Port,15,FALSE),"OK",
IF(#REF!&amp;J518=VLOOKUP(#REF!,Supplier_Loading_Port,1,FALSE)&amp;VLOOKUP(#REF!,Supplier_Loading_Port,16,FALSE),"OK",
IF(#REF!&amp;J518=VLOOKUP(#REF!,Supplier_Loading_Port,1,FALSE)&amp;VLOOKUP(#REF!,Supplier_Loading_Port,17,FALSE),"OK",
IF(#REF!&amp;J518=VLOOKUP(#REF!,Supplier_Loading_Port,1,FALSE)&amp;VLOOKUP(#REF!,Supplier_Loading_Port,18,FALSE),"OK","Recheck!!!")))))))))))</f>
        <v>#REF!</v>
      </c>
      <c r="N525" s="4" t="str">
        <f t="shared" si="4"/>
        <v/>
      </c>
    </row>
    <row r="526" spans="1:14" ht="18" customHeight="1" x14ac:dyDescent="0.3">
      <c r="A526" s="6"/>
      <c r="B526" s="6"/>
      <c r="C526" s="6"/>
      <c r="D526" s="8"/>
      <c r="E526" s="10"/>
      <c r="F526" s="12"/>
      <c r="G526" s="8" t="str">
        <f t="shared" si="3"/>
        <v/>
      </c>
      <c r="H526" s="8"/>
      <c r="I526" s="8"/>
      <c r="J526" s="14"/>
      <c r="L526" s="4" t="e">
        <f>IF(#REF!="","",
IF(ISNA(#REF!=VLOOKUP(#REF!,Supplier_Loading_Port,1,FALSE)),"Recheck!!!","OK"))</f>
        <v>#REF!</v>
      </c>
      <c r="M526" s="4" t="e">
        <f>IF(OR(#REF!="",J519=""),"",
IF(#REF!&amp;J519=VLOOKUP(#REF!,Supplier_Loading_Port,1,FALSE)&amp;VLOOKUP(#REF!,Supplier_Loading_Port,9,FALSE),"OK",
IF(#REF!&amp;J519=VLOOKUP(#REF!,Supplier_Loading_Port,1,FALSE)&amp;VLOOKUP(#REF!,Supplier_Loading_Port,10,FALSE),"OK",
IF(#REF!&amp;J519=VLOOKUP(#REF!,Supplier_Loading_Port,1,FALSE)&amp;VLOOKUP(#REF!,Supplier_Loading_Port,11,FALSE),"OK",
IF(#REF!&amp;J519=VLOOKUP(#REF!,Supplier_Loading_Port,1,FALSE)&amp;VLOOKUP(#REF!,Supplier_Loading_Port,12,FALSE),"OK",
IF(#REF!&amp;J519=VLOOKUP(#REF!,Supplier_Loading_Port,1,FALSE)&amp;VLOOKUP(#REF!,Supplier_Loading_Port,13,FALSE),"OK",
IF(#REF!&amp;J519=VLOOKUP(#REF!,Supplier_Loading_Port,1,FALSE)&amp;VLOOKUP(#REF!,Supplier_Loading_Port,14,FALSE),"OK",
IF(#REF!&amp;J519=VLOOKUP(#REF!,Supplier_Loading_Port,1,FALSE)&amp;VLOOKUP(#REF!,Supplier_Loading_Port,15,FALSE),"OK",
IF(#REF!&amp;J519=VLOOKUP(#REF!,Supplier_Loading_Port,1,FALSE)&amp;VLOOKUP(#REF!,Supplier_Loading_Port,16,FALSE),"OK",
IF(#REF!&amp;J519=VLOOKUP(#REF!,Supplier_Loading_Port,1,FALSE)&amp;VLOOKUP(#REF!,Supplier_Loading_Port,17,FALSE),"OK",
IF(#REF!&amp;J519=VLOOKUP(#REF!,Supplier_Loading_Port,1,FALSE)&amp;VLOOKUP(#REF!,Supplier_Loading_Port,18,FALSE),"OK","Recheck!!!")))))))))))</f>
        <v>#REF!</v>
      </c>
      <c r="N526" s="4" t="str">
        <f t="shared" si="4"/>
        <v/>
      </c>
    </row>
    <row r="527" spans="1:14" ht="18" customHeight="1" x14ac:dyDescent="0.3">
      <c r="A527" s="6"/>
      <c r="B527" s="6"/>
      <c r="C527" s="6"/>
      <c r="D527" s="8"/>
      <c r="E527" s="10"/>
      <c r="F527" s="12"/>
      <c r="G527" s="8" t="str">
        <f t="shared" si="3"/>
        <v/>
      </c>
      <c r="H527" s="8"/>
      <c r="I527" s="8"/>
      <c r="J527" s="8"/>
      <c r="L527" s="4" t="e">
        <f>IF(#REF!="","",
IF(ISNA(#REF!=VLOOKUP(#REF!,Supplier_Loading_Port,1,FALSE)),"Recheck!!!","OK"))</f>
        <v>#REF!</v>
      </c>
      <c r="M527" s="4" t="e">
        <f>IF(OR(#REF!="",J520=""),"",
IF(#REF!&amp;J520=VLOOKUP(#REF!,Supplier_Loading_Port,1,FALSE)&amp;VLOOKUP(#REF!,Supplier_Loading_Port,9,FALSE),"OK",
IF(#REF!&amp;J520=VLOOKUP(#REF!,Supplier_Loading_Port,1,FALSE)&amp;VLOOKUP(#REF!,Supplier_Loading_Port,10,FALSE),"OK",
IF(#REF!&amp;J520=VLOOKUP(#REF!,Supplier_Loading_Port,1,FALSE)&amp;VLOOKUP(#REF!,Supplier_Loading_Port,11,FALSE),"OK",
IF(#REF!&amp;J520=VLOOKUP(#REF!,Supplier_Loading_Port,1,FALSE)&amp;VLOOKUP(#REF!,Supplier_Loading_Port,12,FALSE),"OK",
IF(#REF!&amp;J520=VLOOKUP(#REF!,Supplier_Loading_Port,1,FALSE)&amp;VLOOKUP(#REF!,Supplier_Loading_Port,13,FALSE),"OK",
IF(#REF!&amp;J520=VLOOKUP(#REF!,Supplier_Loading_Port,1,FALSE)&amp;VLOOKUP(#REF!,Supplier_Loading_Port,14,FALSE),"OK",
IF(#REF!&amp;J520=VLOOKUP(#REF!,Supplier_Loading_Port,1,FALSE)&amp;VLOOKUP(#REF!,Supplier_Loading_Port,15,FALSE),"OK",
IF(#REF!&amp;J520=VLOOKUP(#REF!,Supplier_Loading_Port,1,FALSE)&amp;VLOOKUP(#REF!,Supplier_Loading_Port,16,FALSE),"OK",
IF(#REF!&amp;J520=VLOOKUP(#REF!,Supplier_Loading_Port,1,FALSE)&amp;VLOOKUP(#REF!,Supplier_Loading_Port,17,FALSE),"OK",
IF(#REF!&amp;J520=VLOOKUP(#REF!,Supplier_Loading_Port,1,FALSE)&amp;VLOOKUP(#REF!,Supplier_Loading_Port,18,FALSE),"OK","Recheck!!!")))))))))))</f>
        <v>#REF!</v>
      </c>
      <c r="N527" s="4" t="str">
        <f t="shared" si="4"/>
        <v/>
      </c>
    </row>
    <row r="528" spans="1:14" ht="18" customHeight="1" x14ac:dyDescent="0.3">
      <c r="A528" s="6"/>
      <c r="B528" s="6"/>
      <c r="C528" s="6"/>
      <c r="D528" s="8"/>
      <c r="E528" s="10"/>
      <c r="F528" s="12"/>
      <c r="G528" s="8" t="str">
        <f t="shared" si="3"/>
        <v/>
      </c>
      <c r="H528" s="8"/>
      <c r="I528" s="8"/>
      <c r="J528" s="8"/>
      <c r="L528" s="4" t="e">
        <f>IF(#REF!="","",
IF(ISNA(#REF!=VLOOKUP(#REF!,Supplier_Loading_Port,1,FALSE)),"Recheck!!!","OK"))</f>
        <v>#REF!</v>
      </c>
      <c r="M528" s="4" t="e">
        <f>IF(OR(#REF!="",J521=""),"",
IF(#REF!&amp;J521=VLOOKUP(#REF!,Supplier_Loading_Port,1,FALSE)&amp;VLOOKUP(#REF!,Supplier_Loading_Port,9,FALSE),"OK",
IF(#REF!&amp;J521=VLOOKUP(#REF!,Supplier_Loading_Port,1,FALSE)&amp;VLOOKUP(#REF!,Supplier_Loading_Port,10,FALSE),"OK",
IF(#REF!&amp;J521=VLOOKUP(#REF!,Supplier_Loading_Port,1,FALSE)&amp;VLOOKUP(#REF!,Supplier_Loading_Port,11,FALSE),"OK",
IF(#REF!&amp;J521=VLOOKUP(#REF!,Supplier_Loading_Port,1,FALSE)&amp;VLOOKUP(#REF!,Supplier_Loading_Port,12,FALSE),"OK",
IF(#REF!&amp;J521=VLOOKUP(#REF!,Supplier_Loading_Port,1,FALSE)&amp;VLOOKUP(#REF!,Supplier_Loading_Port,13,FALSE),"OK",
IF(#REF!&amp;J521=VLOOKUP(#REF!,Supplier_Loading_Port,1,FALSE)&amp;VLOOKUP(#REF!,Supplier_Loading_Port,14,FALSE),"OK",
IF(#REF!&amp;J521=VLOOKUP(#REF!,Supplier_Loading_Port,1,FALSE)&amp;VLOOKUP(#REF!,Supplier_Loading_Port,15,FALSE),"OK",
IF(#REF!&amp;J521=VLOOKUP(#REF!,Supplier_Loading_Port,1,FALSE)&amp;VLOOKUP(#REF!,Supplier_Loading_Port,16,FALSE),"OK",
IF(#REF!&amp;J521=VLOOKUP(#REF!,Supplier_Loading_Port,1,FALSE)&amp;VLOOKUP(#REF!,Supplier_Loading_Port,17,FALSE),"OK",
IF(#REF!&amp;J521=VLOOKUP(#REF!,Supplier_Loading_Port,1,FALSE)&amp;VLOOKUP(#REF!,Supplier_Loading_Port,18,FALSE),"OK","Recheck!!!")))))))))))</f>
        <v>#REF!</v>
      </c>
      <c r="N528" s="4" t="str">
        <f t="shared" si="4"/>
        <v/>
      </c>
    </row>
    <row r="529" spans="1:14" ht="18" customHeight="1" x14ac:dyDescent="0.3">
      <c r="A529" s="6"/>
      <c r="B529" s="6"/>
      <c r="C529" s="6"/>
      <c r="D529" s="8"/>
      <c r="E529" s="10"/>
      <c r="F529" s="12"/>
      <c r="G529" s="8" t="str">
        <f t="shared" si="3"/>
        <v/>
      </c>
      <c r="H529" s="8"/>
      <c r="I529" s="8"/>
      <c r="J529" s="13"/>
      <c r="L529" s="4" t="e">
        <f>IF(#REF!="","",
IF(ISNA(#REF!=VLOOKUP(#REF!,Supplier_Loading_Port,1,FALSE)),"Recheck!!!","OK"))</f>
        <v>#REF!</v>
      </c>
      <c r="M529" s="4" t="e">
        <f>IF(OR(#REF!="",J522=""),"",
IF(#REF!&amp;J522=VLOOKUP(#REF!,Supplier_Loading_Port,1,FALSE)&amp;VLOOKUP(#REF!,Supplier_Loading_Port,9,FALSE),"OK",
IF(#REF!&amp;J522=VLOOKUP(#REF!,Supplier_Loading_Port,1,FALSE)&amp;VLOOKUP(#REF!,Supplier_Loading_Port,10,FALSE),"OK",
IF(#REF!&amp;J522=VLOOKUP(#REF!,Supplier_Loading_Port,1,FALSE)&amp;VLOOKUP(#REF!,Supplier_Loading_Port,11,FALSE),"OK",
IF(#REF!&amp;J522=VLOOKUP(#REF!,Supplier_Loading_Port,1,FALSE)&amp;VLOOKUP(#REF!,Supplier_Loading_Port,12,FALSE),"OK",
IF(#REF!&amp;J522=VLOOKUP(#REF!,Supplier_Loading_Port,1,FALSE)&amp;VLOOKUP(#REF!,Supplier_Loading_Port,13,FALSE),"OK",
IF(#REF!&amp;J522=VLOOKUP(#REF!,Supplier_Loading_Port,1,FALSE)&amp;VLOOKUP(#REF!,Supplier_Loading_Port,14,FALSE),"OK",
IF(#REF!&amp;J522=VLOOKUP(#REF!,Supplier_Loading_Port,1,FALSE)&amp;VLOOKUP(#REF!,Supplier_Loading_Port,15,FALSE),"OK",
IF(#REF!&amp;J522=VLOOKUP(#REF!,Supplier_Loading_Port,1,FALSE)&amp;VLOOKUP(#REF!,Supplier_Loading_Port,16,FALSE),"OK",
IF(#REF!&amp;J522=VLOOKUP(#REF!,Supplier_Loading_Port,1,FALSE)&amp;VLOOKUP(#REF!,Supplier_Loading_Port,17,FALSE),"OK",
IF(#REF!&amp;J522=VLOOKUP(#REF!,Supplier_Loading_Port,1,FALSE)&amp;VLOOKUP(#REF!,Supplier_Loading_Port,18,FALSE),"OK","Recheck!!!")))))))))))</f>
        <v>#REF!</v>
      </c>
      <c r="N529" s="4" t="str">
        <f t="shared" si="4"/>
        <v/>
      </c>
    </row>
    <row r="530" spans="1:14" ht="18" customHeight="1" x14ac:dyDescent="0.3">
      <c r="A530" s="6"/>
      <c r="B530" s="6"/>
      <c r="C530" s="6"/>
      <c r="D530" s="8"/>
      <c r="E530" s="10"/>
      <c r="F530" s="12"/>
      <c r="G530" s="8" t="str">
        <f t="shared" si="3"/>
        <v/>
      </c>
      <c r="H530" s="8"/>
      <c r="I530" s="8"/>
      <c r="J530" s="8"/>
      <c r="L530" s="4" t="e">
        <f>IF(#REF!="","",
IF(ISNA(#REF!=VLOOKUP(#REF!,Supplier_Loading_Port,1,FALSE)),"Recheck!!!","OK"))</f>
        <v>#REF!</v>
      </c>
      <c r="M530" s="4" t="e">
        <f>IF(OR(#REF!="",J523=""),"",
IF(#REF!&amp;J523=VLOOKUP(#REF!,Supplier_Loading_Port,1,FALSE)&amp;VLOOKUP(#REF!,Supplier_Loading_Port,9,FALSE),"OK",
IF(#REF!&amp;J523=VLOOKUP(#REF!,Supplier_Loading_Port,1,FALSE)&amp;VLOOKUP(#REF!,Supplier_Loading_Port,10,FALSE),"OK",
IF(#REF!&amp;J523=VLOOKUP(#REF!,Supplier_Loading_Port,1,FALSE)&amp;VLOOKUP(#REF!,Supplier_Loading_Port,11,FALSE),"OK",
IF(#REF!&amp;J523=VLOOKUP(#REF!,Supplier_Loading_Port,1,FALSE)&amp;VLOOKUP(#REF!,Supplier_Loading_Port,12,FALSE),"OK",
IF(#REF!&amp;J523=VLOOKUP(#REF!,Supplier_Loading_Port,1,FALSE)&amp;VLOOKUP(#REF!,Supplier_Loading_Port,13,FALSE),"OK",
IF(#REF!&amp;J523=VLOOKUP(#REF!,Supplier_Loading_Port,1,FALSE)&amp;VLOOKUP(#REF!,Supplier_Loading_Port,14,FALSE),"OK",
IF(#REF!&amp;J523=VLOOKUP(#REF!,Supplier_Loading_Port,1,FALSE)&amp;VLOOKUP(#REF!,Supplier_Loading_Port,15,FALSE),"OK",
IF(#REF!&amp;J523=VLOOKUP(#REF!,Supplier_Loading_Port,1,FALSE)&amp;VLOOKUP(#REF!,Supplier_Loading_Port,16,FALSE),"OK",
IF(#REF!&amp;J523=VLOOKUP(#REF!,Supplier_Loading_Port,1,FALSE)&amp;VLOOKUP(#REF!,Supplier_Loading_Port,17,FALSE),"OK",
IF(#REF!&amp;J523=VLOOKUP(#REF!,Supplier_Loading_Port,1,FALSE)&amp;VLOOKUP(#REF!,Supplier_Loading_Port,18,FALSE),"OK","Recheck!!!")))))))))))</f>
        <v>#REF!</v>
      </c>
      <c r="N530" s="4" t="str">
        <f t="shared" si="4"/>
        <v/>
      </c>
    </row>
    <row r="531" spans="1:14" ht="18" customHeight="1" x14ac:dyDescent="0.3">
      <c r="A531" s="6"/>
      <c r="B531" s="6"/>
      <c r="C531" s="6"/>
      <c r="D531" s="8"/>
      <c r="E531" s="10"/>
      <c r="F531" s="12"/>
      <c r="G531" s="8" t="str">
        <f t="shared" si="3"/>
        <v/>
      </c>
      <c r="H531" s="8"/>
      <c r="I531" s="8"/>
      <c r="J531" s="8"/>
      <c r="L531" s="4" t="e">
        <f>IF(#REF!="","",
IF(ISNA(#REF!=VLOOKUP(#REF!,Supplier_Loading_Port,1,FALSE)),"Recheck!!!","OK"))</f>
        <v>#REF!</v>
      </c>
      <c r="M531" s="4" t="e">
        <f>IF(OR(#REF!="",J524=""),"",
IF(#REF!&amp;J524=VLOOKUP(#REF!,Supplier_Loading_Port,1,FALSE)&amp;VLOOKUP(#REF!,Supplier_Loading_Port,9,FALSE),"OK",
IF(#REF!&amp;J524=VLOOKUP(#REF!,Supplier_Loading_Port,1,FALSE)&amp;VLOOKUP(#REF!,Supplier_Loading_Port,10,FALSE),"OK",
IF(#REF!&amp;J524=VLOOKUP(#REF!,Supplier_Loading_Port,1,FALSE)&amp;VLOOKUP(#REF!,Supplier_Loading_Port,11,FALSE),"OK",
IF(#REF!&amp;J524=VLOOKUP(#REF!,Supplier_Loading_Port,1,FALSE)&amp;VLOOKUP(#REF!,Supplier_Loading_Port,12,FALSE),"OK",
IF(#REF!&amp;J524=VLOOKUP(#REF!,Supplier_Loading_Port,1,FALSE)&amp;VLOOKUP(#REF!,Supplier_Loading_Port,13,FALSE),"OK",
IF(#REF!&amp;J524=VLOOKUP(#REF!,Supplier_Loading_Port,1,FALSE)&amp;VLOOKUP(#REF!,Supplier_Loading_Port,14,FALSE),"OK",
IF(#REF!&amp;J524=VLOOKUP(#REF!,Supplier_Loading_Port,1,FALSE)&amp;VLOOKUP(#REF!,Supplier_Loading_Port,15,FALSE),"OK",
IF(#REF!&amp;J524=VLOOKUP(#REF!,Supplier_Loading_Port,1,FALSE)&amp;VLOOKUP(#REF!,Supplier_Loading_Port,16,FALSE),"OK",
IF(#REF!&amp;J524=VLOOKUP(#REF!,Supplier_Loading_Port,1,FALSE)&amp;VLOOKUP(#REF!,Supplier_Loading_Port,17,FALSE),"OK",
IF(#REF!&amp;J524=VLOOKUP(#REF!,Supplier_Loading_Port,1,FALSE)&amp;VLOOKUP(#REF!,Supplier_Loading_Port,18,FALSE),"OK","Recheck!!!")))))))))))</f>
        <v>#REF!</v>
      </c>
      <c r="N531" s="4" t="str">
        <f t="shared" si="4"/>
        <v/>
      </c>
    </row>
    <row r="532" spans="1:14" ht="18" customHeight="1" x14ac:dyDescent="0.3">
      <c r="A532" s="6"/>
      <c r="B532" s="6"/>
      <c r="C532" s="6"/>
      <c r="D532" s="8"/>
      <c r="E532" s="10"/>
      <c r="F532" s="12"/>
      <c r="G532" s="8" t="str">
        <f t="shared" si="3"/>
        <v/>
      </c>
      <c r="H532" s="8"/>
      <c r="I532" s="8"/>
      <c r="J532" s="8"/>
      <c r="L532" s="4" t="e">
        <f>IF(#REF!="","",
IF(ISNA(#REF!=VLOOKUP(#REF!,Supplier_Loading_Port,1,FALSE)),"Recheck!!!","OK"))</f>
        <v>#REF!</v>
      </c>
      <c r="M532" s="4" t="e">
        <f>IF(OR(#REF!="",J525=""),"",
IF(#REF!&amp;J525=VLOOKUP(#REF!,Supplier_Loading_Port,1,FALSE)&amp;VLOOKUP(#REF!,Supplier_Loading_Port,9,FALSE),"OK",
IF(#REF!&amp;J525=VLOOKUP(#REF!,Supplier_Loading_Port,1,FALSE)&amp;VLOOKUP(#REF!,Supplier_Loading_Port,10,FALSE),"OK",
IF(#REF!&amp;J525=VLOOKUP(#REF!,Supplier_Loading_Port,1,FALSE)&amp;VLOOKUP(#REF!,Supplier_Loading_Port,11,FALSE),"OK",
IF(#REF!&amp;J525=VLOOKUP(#REF!,Supplier_Loading_Port,1,FALSE)&amp;VLOOKUP(#REF!,Supplier_Loading_Port,12,FALSE),"OK",
IF(#REF!&amp;J525=VLOOKUP(#REF!,Supplier_Loading_Port,1,FALSE)&amp;VLOOKUP(#REF!,Supplier_Loading_Port,13,FALSE),"OK",
IF(#REF!&amp;J525=VLOOKUP(#REF!,Supplier_Loading_Port,1,FALSE)&amp;VLOOKUP(#REF!,Supplier_Loading_Port,14,FALSE),"OK",
IF(#REF!&amp;J525=VLOOKUP(#REF!,Supplier_Loading_Port,1,FALSE)&amp;VLOOKUP(#REF!,Supplier_Loading_Port,15,FALSE),"OK",
IF(#REF!&amp;J525=VLOOKUP(#REF!,Supplier_Loading_Port,1,FALSE)&amp;VLOOKUP(#REF!,Supplier_Loading_Port,16,FALSE),"OK",
IF(#REF!&amp;J525=VLOOKUP(#REF!,Supplier_Loading_Port,1,FALSE)&amp;VLOOKUP(#REF!,Supplier_Loading_Port,17,FALSE),"OK",
IF(#REF!&amp;J525=VLOOKUP(#REF!,Supplier_Loading_Port,1,FALSE)&amp;VLOOKUP(#REF!,Supplier_Loading_Port,18,FALSE),"OK","Recheck!!!")))))))))))</f>
        <v>#REF!</v>
      </c>
      <c r="N532" s="4" t="str">
        <f t="shared" si="4"/>
        <v/>
      </c>
    </row>
    <row r="533" spans="1:14" ht="18" customHeight="1" x14ac:dyDescent="0.3">
      <c r="A533" s="6"/>
      <c r="B533" s="6"/>
      <c r="C533" s="6"/>
      <c r="D533" s="8"/>
      <c r="E533" s="10"/>
      <c r="F533" s="12"/>
      <c r="G533" s="8" t="str">
        <f t="shared" si="3"/>
        <v/>
      </c>
      <c r="H533" s="8"/>
      <c r="I533" s="8"/>
      <c r="J533" s="8"/>
      <c r="L533" s="4" t="e">
        <f>IF(#REF!="","",
IF(ISNA(#REF!=VLOOKUP(#REF!,Supplier_Loading_Port,1,FALSE)),"Recheck!!!","OK"))</f>
        <v>#REF!</v>
      </c>
      <c r="M533" s="4" t="e">
        <f>IF(OR(#REF!="",J526=""),"",
IF(#REF!&amp;J526=VLOOKUP(#REF!,Supplier_Loading_Port,1,FALSE)&amp;VLOOKUP(#REF!,Supplier_Loading_Port,9,FALSE),"OK",
IF(#REF!&amp;J526=VLOOKUP(#REF!,Supplier_Loading_Port,1,FALSE)&amp;VLOOKUP(#REF!,Supplier_Loading_Port,10,FALSE),"OK",
IF(#REF!&amp;J526=VLOOKUP(#REF!,Supplier_Loading_Port,1,FALSE)&amp;VLOOKUP(#REF!,Supplier_Loading_Port,11,FALSE),"OK",
IF(#REF!&amp;J526=VLOOKUP(#REF!,Supplier_Loading_Port,1,FALSE)&amp;VLOOKUP(#REF!,Supplier_Loading_Port,12,FALSE),"OK",
IF(#REF!&amp;J526=VLOOKUP(#REF!,Supplier_Loading_Port,1,FALSE)&amp;VLOOKUP(#REF!,Supplier_Loading_Port,13,FALSE),"OK",
IF(#REF!&amp;J526=VLOOKUP(#REF!,Supplier_Loading_Port,1,FALSE)&amp;VLOOKUP(#REF!,Supplier_Loading_Port,14,FALSE),"OK",
IF(#REF!&amp;J526=VLOOKUP(#REF!,Supplier_Loading_Port,1,FALSE)&amp;VLOOKUP(#REF!,Supplier_Loading_Port,15,FALSE),"OK",
IF(#REF!&amp;J526=VLOOKUP(#REF!,Supplier_Loading_Port,1,FALSE)&amp;VLOOKUP(#REF!,Supplier_Loading_Port,16,FALSE),"OK",
IF(#REF!&amp;J526=VLOOKUP(#REF!,Supplier_Loading_Port,1,FALSE)&amp;VLOOKUP(#REF!,Supplier_Loading_Port,17,FALSE),"OK",
IF(#REF!&amp;J526=VLOOKUP(#REF!,Supplier_Loading_Port,1,FALSE)&amp;VLOOKUP(#REF!,Supplier_Loading_Port,18,FALSE),"OK","Recheck!!!")))))))))))</f>
        <v>#REF!</v>
      </c>
      <c r="N533" s="4" t="str">
        <f t="shared" si="4"/>
        <v/>
      </c>
    </row>
    <row r="534" spans="1:14" ht="18" customHeight="1" x14ac:dyDescent="0.3">
      <c r="A534" s="6"/>
      <c r="B534" s="6"/>
      <c r="C534" s="6"/>
      <c r="D534" s="8"/>
      <c r="E534" s="10"/>
      <c r="F534" s="12"/>
      <c r="G534" s="8" t="str">
        <f t="shared" si="3"/>
        <v/>
      </c>
      <c r="H534" s="8"/>
      <c r="I534" s="8"/>
      <c r="J534" s="14"/>
      <c r="L534" s="4" t="e">
        <f>IF(#REF!="","",
IF(ISNA(#REF!=VLOOKUP(#REF!,Supplier_Loading_Port,1,FALSE)),"Recheck!!!","OK"))</f>
        <v>#REF!</v>
      </c>
      <c r="M534" s="4" t="e">
        <f>IF(OR(#REF!="",J527=""),"",
IF(#REF!&amp;J527=VLOOKUP(#REF!,Supplier_Loading_Port,1,FALSE)&amp;VLOOKUP(#REF!,Supplier_Loading_Port,9,FALSE),"OK",
IF(#REF!&amp;J527=VLOOKUP(#REF!,Supplier_Loading_Port,1,FALSE)&amp;VLOOKUP(#REF!,Supplier_Loading_Port,10,FALSE),"OK",
IF(#REF!&amp;J527=VLOOKUP(#REF!,Supplier_Loading_Port,1,FALSE)&amp;VLOOKUP(#REF!,Supplier_Loading_Port,11,FALSE),"OK",
IF(#REF!&amp;J527=VLOOKUP(#REF!,Supplier_Loading_Port,1,FALSE)&amp;VLOOKUP(#REF!,Supplier_Loading_Port,12,FALSE),"OK",
IF(#REF!&amp;J527=VLOOKUP(#REF!,Supplier_Loading_Port,1,FALSE)&amp;VLOOKUP(#REF!,Supplier_Loading_Port,13,FALSE),"OK",
IF(#REF!&amp;J527=VLOOKUP(#REF!,Supplier_Loading_Port,1,FALSE)&amp;VLOOKUP(#REF!,Supplier_Loading_Port,14,FALSE),"OK",
IF(#REF!&amp;J527=VLOOKUP(#REF!,Supplier_Loading_Port,1,FALSE)&amp;VLOOKUP(#REF!,Supplier_Loading_Port,15,FALSE),"OK",
IF(#REF!&amp;J527=VLOOKUP(#REF!,Supplier_Loading_Port,1,FALSE)&amp;VLOOKUP(#REF!,Supplier_Loading_Port,16,FALSE),"OK",
IF(#REF!&amp;J527=VLOOKUP(#REF!,Supplier_Loading_Port,1,FALSE)&amp;VLOOKUP(#REF!,Supplier_Loading_Port,17,FALSE),"OK",
IF(#REF!&amp;J527=VLOOKUP(#REF!,Supplier_Loading_Port,1,FALSE)&amp;VLOOKUP(#REF!,Supplier_Loading_Port,18,FALSE),"OK","Recheck!!!")))))))))))</f>
        <v>#REF!</v>
      </c>
      <c r="N534" s="4" t="str">
        <f t="shared" si="4"/>
        <v/>
      </c>
    </row>
    <row r="535" spans="1:14" ht="18" customHeight="1" x14ac:dyDescent="0.3">
      <c r="A535" s="6"/>
      <c r="B535" s="6"/>
      <c r="C535" s="6"/>
      <c r="D535" s="8"/>
      <c r="E535" s="10"/>
      <c r="F535" s="8"/>
      <c r="G535" s="8" t="str">
        <f t="shared" ref="G535:G598" si="5">IF(F535="","",VLOOKUP(F535,Prod_Type,2,FALSE))</f>
        <v/>
      </c>
      <c r="H535" s="8"/>
      <c r="I535" s="8"/>
      <c r="J535" s="8"/>
      <c r="L535" s="4" t="e">
        <f>IF(#REF!="","",
IF(ISNA(#REF!=VLOOKUP(#REF!,Supplier_Loading_Port,1,FALSE)),"Recheck!!!","OK"))</f>
        <v>#REF!</v>
      </c>
      <c r="M535" s="4" t="e">
        <f>IF(OR(#REF!="",J528=""),"",
IF(#REF!&amp;J528=VLOOKUP(#REF!,Supplier_Loading_Port,1,FALSE)&amp;VLOOKUP(#REF!,Supplier_Loading_Port,9,FALSE),"OK",
IF(#REF!&amp;J528=VLOOKUP(#REF!,Supplier_Loading_Port,1,FALSE)&amp;VLOOKUP(#REF!,Supplier_Loading_Port,10,FALSE),"OK",
IF(#REF!&amp;J528=VLOOKUP(#REF!,Supplier_Loading_Port,1,FALSE)&amp;VLOOKUP(#REF!,Supplier_Loading_Port,11,FALSE),"OK",
IF(#REF!&amp;J528=VLOOKUP(#REF!,Supplier_Loading_Port,1,FALSE)&amp;VLOOKUP(#REF!,Supplier_Loading_Port,12,FALSE),"OK",
IF(#REF!&amp;J528=VLOOKUP(#REF!,Supplier_Loading_Port,1,FALSE)&amp;VLOOKUP(#REF!,Supplier_Loading_Port,13,FALSE),"OK",
IF(#REF!&amp;J528=VLOOKUP(#REF!,Supplier_Loading_Port,1,FALSE)&amp;VLOOKUP(#REF!,Supplier_Loading_Port,14,FALSE),"OK",
IF(#REF!&amp;J528=VLOOKUP(#REF!,Supplier_Loading_Port,1,FALSE)&amp;VLOOKUP(#REF!,Supplier_Loading_Port,15,FALSE),"OK",
IF(#REF!&amp;J528=VLOOKUP(#REF!,Supplier_Loading_Port,1,FALSE)&amp;VLOOKUP(#REF!,Supplier_Loading_Port,16,FALSE),"OK",
IF(#REF!&amp;J528=VLOOKUP(#REF!,Supplier_Loading_Port,1,FALSE)&amp;VLOOKUP(#REF!,Supplier_Loading_Port,17,FALSE),"OK",
IF(#REF!&amp;J528=VLOOKUP(#REF!,Supplier_Loading_Port,1,FALSE)&amp;VLOOKUP(#REF!,Supplier_Loading_Port,18,FALSE),"OK","Recheck!!!")))))))))))</f>
        <v>#REF!</v>
      </c>
      <c r="N535" s="4" t="str">
        <f t="shared" si="4"/>
        <v/>
      </c>
    </row>
    <row r="536" spans="1:14" ht="18" customHeight="1" x14ac:dyDescent="0.3">
      <c r="A536" s="6"/>
      <c r="B536" s="6"/>
      <c r="C536" s="6"/>
      <c r="D536" s="8"/>
      <c r="E536" s="10"/>
      <c r="F536" s="8"/>
      <c r="G536" s="8" t="str">
        <f t="shared" si="5"/>
        <v/>
      </c>
      <c r="H536" s="8"/>
      <c r="I536" s="8"/>
      <c r="J536" s="8"/>
      <c r="L536" s="4" t="e">
        <f>IF(#REF!="","",
IF(ISNA(#REF!=VLOOKUP(#REF!,Supplier_Loading_Port,1,FALSE)),"Recheck!!!","OK"))</f>
        <v>#REF!</v>
      </c>
      <c r="M536" s="4" t="e">
        <f>IF(OR(#REF!="",J529=""),"",
IF(#REF!&amp;J529=VLOOKUP(#REF!,Supplier_Loading_Port,1,FALSE)&amp;VLOOKUP(#REF!,Supplier_Loading_Port,9,FALSE),"OK",
IF(#REF!&amp;J529=VLOOKUP(#REF!,Supplier_Loading_Port,1,FALSE)&amp;VLOOKUP(#REF!,Supplier_Loading_Port,10,FALSE),"OK",
IF(#REF!&amp;J529=VLOOKUP(#REF!,Supplier_Loading_Port,1,FALSE)&amp;VLOOKUP(#REF!,Supplier_Loading_Port,11,FALSE),"OK",
IF(#REF!&amp;J529=VLOOKUP(#REF!,Supplier_Loading_Port,1,FALSE)&amp;VLOOKUP(#REF!,Supplier_Loading_Port,12,FALSE),"OK",
IF(#REF!&amp;J529=VLOOKUP(#REF!,Supplier_Loading_Port,1,FALSE)&amp;VLOOKUP(#REF!,Supplier_Loading_Port,13,FALSE),"OK",
IF(#REF!&amp;J529=VLOOKUP(#REF!,Supplier_Loading_Port,1,FALSE)&amp;VLOOKUP(#REF!,Supplier_Loading_Port,14,FALSE),"OK",
IF(#REF!&amp;J529=VLOOKUP(#REF!,Supplier_Loading_Port,1,FALSE)&amp;VLOOKUP(#REF!,Supplier_Loading_Port,15,FALSE),"OK",
IF(#REF!&amp;J529=VLOOKUP(#REF!,Supplier_Loading_Port,1,FALSE)&amp;VLOOKUP(#REF!,Supplier_Loading_Port,16,FALSE),"OK",
IF(#REF!&amp;J529=VLOOKUP(#REF!,Supplier_Loading_Port,1,FALSE)&amp;VLOOKUP(#REF!,Supplier_Loading_Port,17,FALSE),"OK",
IF(#REF!&amp;J529=VLOOKUP(#REF!,Supplier_Loading_Port,1,FALSE)&amp;VLOOKUP(#REF!,Supplier_Loading_Port,18,FALSE),"OK","Recheck!!!")))))))))))</f>
        <v>#REF!</v>
      </c>
      <c r="N536" s="4" t="str">
        <f t="shared" si="4"/>
        <v/>
      </c>
    </row>
    <row r="537" spans="1:14" ht="18" customHeight="1" x14ac:dyDescent="0.3">
      <c r="A537" s="6"/>
      <c r="B537" s="6"/>
      <c r="C537" s="6"/>
      <c r="D537" s="8"/>
      <c r="E537" s="10"/>
      <c r="F537" s="8"/>
      <c r="G537" s="8" t="str">
        <f t="shared" si="5"/>
        <v/>
      </c>
      <c r="H537" s="8"/>
      <c r="I537" s="8"/>
      <c r="J537" s="8"/>
      <c r="L537" s="4" t="e">
        <f>IF(#REF!="","",
IF(ISNA(#REF!=VLOOKUP(#REF!,Supplier_Loading_Port,1,FALSE)),"Recheck!!!","OK"))</f>
        <v>#REF!</v>
      </c>
      <c r="M537" s="4" t="e">
        <f>IF(OR(#REF!="",J530=""),"",
IF(#REF!&amp;J530=VLOOKUP(#REF!,Supplier_Loading_Port,1,FALSE)&amp;VLOOKUP(#REF!,Supplier_Loading_Port,9,FALSE),"OK",
IF(#REF!&amp;J530=VLOOKUP(#REF!,Supplier_Loading_Port,1,FALSE)&amp;VLOOKUP(#REF!,Supplier_Loading_Port,10,FALSE),"OK",
IF(#REF!&amp;J530=VLOOKUP(#REF!,Supplier_Loading_Port,1,FALSE)&amp;VLOOKUP(#REF!,Supplier_Loading_Port,11,FALSE),"OK",
IF(#REF!&amp;J530=VLOOKUP(#REF!,Supplier_Loading_Port,1,FALSE)&amp;VLOOKUP(#REF!,Supplier_Loading_Port,12,FALSE),"OK",
IF(#REF!&amp;J530=VLOOKUP(#REF!,Supplier_Loading_Port,1,FALSE)&amp;VLOOKUP(#REF!,Supplier_Loading_Port,13,FALSE),"OK",
IF(#REF!&amp;J530=VLOOKUP(#REF!,Supplier_Loading_Port,1,FALSE)&amp;VLOOKUP(#REF!,Supplier_Loading_Port,14,FALSE),"OK",
IF(#REF!&amp;J530=VLOOKUP(#REF!,Supplier_Loading_Port,1,FALSE)&amp;VLOOKUP(#REF!,Supplier_Loading_Port,15,FALSE),"OK",
IF(#REF!&amp;J530=VLOOKUP(#REF!,Supplier_Loading_Port,1,FALSE)&amp;VLOOKUP(#REF!,Supplier_Loading_Port,16,FALSE),"OK",
IF(#REF!&amp;J530=VLOOKUP(#REF!,Supplier_Loading_Port,1,FALSE)&amp;VLOOKUP(#REF!,Supplier_Loading_Port,17,FALSE),"OK",
IF(#REF!&amp;J530=VLOOKUP(#REF!,Supplier_Loading_Port,1,FALSE)&amp;VLOOKUP(#REF!,Supplier_Loading_Port,18,FALSE),"OK","Recheck!!!")))))))))))</f>
        <v>#REF!</v>
      </c>
      <c r="N537" s="4" t="str">
        <f t="shared" si="4"/>
        <v/>
      </c>
    </row>
    <row r="538" spans="1:14" ht="18" customHeight="1" x14ac:dyDescent="0.3">
      <c r="A538" s="6"/>
      <c r="B538" s="6"/>
      <c r="C538" s="6"/>
      <c r="D538" s="8"/>
      <c r="E538" s="10"/>
      <c r="F538" s="8"/>
      <c r="G538" s="8" t="str">
        <f t="shared" si="5"/>
        <v/>
      </c>
      <c r="H538" s="8"/>
      <c r="I538" s="8"/>
      <c r="J538" s="8"/>
      <c r="L538" s="4" t="e">
        <f>IF(#REF!="","",
IF(ISNA(#REF!=VLOOKUP(#REF!,Supplier_Loading_Port,1,FALSE)),"Recheck!!!","OK"))</f>
        <v>#REF!</v>
      </c>
      <c r="M538" s="4" t="e">
        <f>IF(OR(#REF!="",J531=""),"",
IF(#REF!&amp;J531=VLOOKUP(#REF!,Supplier_Loading_Port,1,FALSE)&amp;VLOOKUP(#REF!,Supplier_Loading_Port,9,FALSE),"OK",
IF(#REF!&amp;J531=VLOOKUP(#REF!,Supplier_Loading_Port,1,FALSE)&amp;VLOOKUP(#REF!,Supplier_Loading_Port,10,FALSE),"OK",
IF(#REF!&amp;J531=VLOOKUP(#REF!,Supplier_Loading_Port,1,FALSE)&amp;VLOOKUP(#REF!,Supplier_Loading_Port,11,FALSE),"OK",
IF(#REF!&amp;J531=VLOOKUP(#REF!,Supplier_Loading_Port,1,FALSE)&amp;VLOOKUP(#REF!,Supplier_Loading_Port,12,FALSE),"OK",
IF(#REF!&amp;J531=VLOOKUP(#REF!,Supplier_Loading_Port,1,FALSE)&amp;VLOOKUP(#REF!,Supplier_Loading_Port,13,FALSE),"OK",
IF(#REF!&amp;J531=VLOOKUP(#REF!,Supplier_Loading_Port,1,FALSE)&amp;VLOOKUP(#REF!,Supplier_Loading_Port,14,FALSE),"OK",
IF(#REF!&amp;J531=VLOOKUP(#REF!,Supplier_Loading_Port,1,FALSE)&amp;VLOOKUP(#REF!,Supplier_Loading_Port,15,FALSE),"OK",
IF(#REF!&amp;J531=VLOOKUP(#REF!,Supplier_Loading_Port,1,FALSE)&amp;VLOOKUP(#REF!,Supplier_Loading_Port,16,FALSE),"OK",
IF(#REF!&amp;J531=VLOOKUP(#REF!,Supplier_Loading_Port,1,FALSE)&amp;VLOOKUP(#REF!,Supplier_Loading_Port,17,FALSE),"OK",
IF(#REF!&amp;J531=VLOOKUP(#REF!,Supplier_Loading_Port,1,FALSE)&amp;VLOOKUP(#REF!,Supplier_Loading_Port,18,FALSE),"OK","Recheck!!!")))))))))))</f>
        <v>#REF!</v>
      </c>
      <c r="N538" s="4" t="str">
        <f t="shared" si="4"/>
        <v/>
      </c>
    </row>
    <row r="539" spans="1:14" ht="18" customHeight="1" x14ac:dyDescent="0.3">
      <c r="A539" s="6"/>
      <c r="B539" s="6"/>
      <c r="C539" s="6"/>
      <c r="D539" s="8"/>
      <c r="E539" s="10"/>
      <c r="F539" s="8"/>
      <c r="G539" s="8" t="str">
        <f t="shared" si="5"/>
        <v/>
      </c>
      <c r="H539" s="8"/>
      <c r="I539" s="8"/>
      <c r="J539" s="8"/>
      <c r="L539" s="4" t="e">
        <f>IF(#REF!="","",
IF(ISNA(#REF!=VLOOKUP(#REF!,Supplier_Loading_Port,1,FALSE)),"Recheck!!!","OK"))</f>
        <v>#REF!</v>
      </c>
      <c r="M539" s="4" t="e">
        <f>IF(OR(#REF!="",J532=""),"",
IF(#REF!&amp;J532=VLOOKUP(#REF!,Supplier_Loading_Port,1,FALSE)&amp;VLOOKUP(#REF!,Supplier_Loading_Port,9,FALSE),"OK",
IF(#REF!&amp;J532=VLOOKUP(#REF!,Supplier_Loading_Port,1,FALSE)&amp;VLOOKUP(#REF!,Supplier_Loading_Port,10,FALSE),"OK",
IF(#REF!&amp;J532=VLOOKUP(#REF!,Supplier_Loading_Port,1,FALSE)&amp;VLOOKUP(#REF!,Supplier_Loading_Port,11,FALSE),"OK",
IF(#REF!&amp;J532=VLOOKUP(#REF!,Supplier_Loading_Port,1,FALSE)&amp;VLOOKUP(#REF!,Supplier_Loading_Port,12,FALSE),"OK",
IF(#REF!&amp;J532=VLOOKUP(#REF!,Supplier_Loading_Port,1,FALSE)&amp;VLOOKUP(#REF!,Supplier_Loading_Port,13,FALSE),"OK",
IF(#REF!&amp;J532=VLOOKUP(#REF!,Supplier_Loading_Port,1,FALSE)&amp;VLOOKUP(#REF!,Supplier_Loading_Port,14,FALSE),"OK",
IF(#REF!&amp;J532=VLOOKUP(#REF!,Supplier_Loading_Port,1,FALSE)&amp;VLOOKUP(#REF!,Supplier_Loading_Port,15,FALSE),"OK",
IF(#REF!&amp;J532=VLOOKUP(#REF!,Supplier_Loading_Port,1,FALSE)&amp;VLOOKUP(#REF!,Supplier_Loading_Port,16,FALSE),"OK",
IF(#REF!&amp;J532=VLOOKUP(#REF!,Supplier_Loading_Port,1,FALSE)&amp;VLOOKUP(#REF!,Supplier_Loading_Port,17,FALSE),"OK",
IF(#REF!&amp;J532=VLOOKUP(#REF!,Supplier_Loading_Port,1,FALSE)&amp;VLOOKUP(#REF!,Supplier_Loading_Port,18,FALSE),"OK","Recheck!!!")))))))))))</f>
        <v>#REF!</v>
      </c>
      <c r="N539" s="4" t="str">
        <f t="shared" si="4"/>
        <v/>
      </c>
    </row>
    <row r="540" spans="1:14" ht="18" customHeight="1" x14ac:dyDescent="0.3">
      <c r="A540" s="6"/>
      <c r="B540" s="6"/>
      <c r="C540" s="6"/>
      <c r="D540" s="8"/>
      <c r="E540" s="10"/>
      <c r="F540" s="8"/>
      <c r="G540" s="8" t="str">
        <f t="shared" si="5"/>
        <v/>
      </c>
      <c r="H540" s="8"/>
      <c r="I540" s="8"/>
      <c r="J540" s="8"/>
      <c r="L540" s="4" t="e">
        <f>IF(#REF!="","",
IF(ISNA(#REF!=VLOOKUP(#REF!,Supplier_Loading_Port,1,FALSE)),"Recheck!!!","OK"))</f>
        <v>#REF!</v>
      </c>
      <c r="M540" s="4" t="e">
        <f>IF(OR(#REF!="",J533=""),"",
IF(#REF!&amp;J533=VLOOKUP(#REF!,Supplier_Loading_Port,1,FALSE)&amp;VLOOKUP(#REF!,Supplier_Loading_Port,9,FALSE),"OK",
IF(#REF!&amp;J533=VLOOKUP(#REF!,Supplier_Loading_Port,1,FALSE)&amp;VLOOKUP(#REF!,Supplier_Loading_Port,10,FALSE),"OK",
IF(#REF!&amp;J533=VLOOKUP(#REF!,Supplier_Loading_Port,1,FALSE)&amp;VLOOKUP(#REF!,Supplier_Loading_Port,11,FALSE),"OK",
IF(#REF!&amp;J533=VLOOKUP(#REF!,Supplier_Loading_Port,1,FALSE)&amp;VLOOKUP(#REF!,Supplier_Loading_Port,12,FALSE),"OK",
IF(#REF!&amp;J533=VLOOKUP(#REF!,Supplier_Loading_Port,1,FALSE)&amp;VLOOKUP(#REF!,Supplier_Loading_Port,13,FALSE),"OK",
IF(#REF!&amp;J533=VLOOKUP(#REF!,Supplier_Loading_Port,1,FALSE)&amp;VLOOKUP(#REF!,Supplier_Loading_Port,14,FALSE),"OK",
IF(#REF!&amp;J533=VLOOKUP(#REF!,Supplier_Loading_Port,1,FALSE)&amp;VLOOKUP(#REF!,Supplier_Loading_Port,15,FALSE),"OK",
IF(#REF!&amp;J533=VLOOKUP(#REF!,Supplier_Loading_Port,1,FALSE)&amp;VLOOKUP(#REF!,Supplier_Loading_Port,16,FALSE),"OK",
IF(#REF!&amp;J533=VLOOKUP(#REF!,Supplier_Loading_Port,1,FALSE)&amp;VLOOKUP(#REF!,Supplier_Loading_Port,17,FALSE),"OK",
IF(#REF!&amp;J533=VLOOKUP(#REF!,Supplier_Loading_Port,1,FALSE)&amp;VLOOKUP(#REF!,Supplier_Loading_Port,18,FALSE),"OK","Recheck!!!")))))))))))</f>
        <v>#REF!</v>
      </c>
      <c r="N540" s="4" t="str">
        <f t="shared" si="4"/>
        <v/>
      </c>
    </row>
    <row r="541" spans="1:14" ht="18" customHeight="1" x14ac:dyDescent="0.3">
      <c r="A541" s="6"/>
      <c r="B541" s="6"/>
      <c r="C541" s="6"/>
      <c r="D541" s="8"/>
      <c r="E541" s="10"/>
      <c r="F541" s="8"/>
      <c r="G541" s="8" t="str">
        <f t="shared" si="5"/>
        <v/>
      </c>
      <c r="H541" s="8"/>
      <c r="I541" s="8"/>
      <c r="J541" s="8"/>
      <c r="L541" s="4" t="e">
        <f>IF(#REF!="","",
IF(ISNA(#REF!=VLOOKUP(#REF!,Supplier_Loading_Port,1,FALSE)),"Recheck!!!","OK"))</f>
        <v>#REF!</v>
      </c>
      <c r="M541" s="4" t="e">
        <f>IF(OR(#REF!="",J534=""),"",
IF(#REF!&amp;J534=VLOOKUP(#REF!,Supplier_Loading_Port,1,FALSE)&amp;VLOOKUP(#REF!,Supplier_Loading_Port,9,FALSE),"OK",
IF(#REF!&amp;J534=VLOOKUP(#REF!,Supplier_Loading_Port,1,FALSE)&amp;VLOOKUP(#REF!,Supplier_Loading_Port,10,FALSE),"OK",
IF(#REF!&amp;J534=VLOOKUP(#REF!,Supplier_Loading_Port,1,FALSE)&amp;VLOOKUP(#REF!,Supplier_Loading_Port,11,FALSE),"OK",
IF(#REF!&amp;J534=VLOOKUP(#REF!,Supplier_Loading_Port,1,FALSE)&amp;VLOOKUP(#REF!,Supplier_Loading_Port,12,FALSE),"OK",
IF(#REF!&amp;J534=VLOOKUP(#REF!,Supplier_Loading_Port,1,FALSE)&amp;VLOOKUP(#REF!,Supplier_Loading_Port,13,FALSE),"OK",
IF(#REF!&amp;J534=VLOOKUP(#REF!,Supplier_Loading_Port,1,FALSE)&amp;VLOOKUP(#REF!,Supplier_Loading_Port,14,FALSE),"OK",
IF(#REF!&amp;J534=VLOOKUP(#REF!,Supplier_Loading_Port,1,FALSE)&amp;VLOOKUP(#REF!,Supplier_Loading_Port,15,FALSE),"OK",
IF(#REF!&amp;J534=VLOOKUP(#REF!,Supplier_Loading_Port,1,FALSE)&amp;VLOOKUP(#REF!,Supplier_Loading_Port,16,FALSE),"OK",
IF(#REF!&amp;J534=VLOOKUP(#REF!,Supplier_Loading_Port,1,FALSE)&amp;VLOOKUP(#REF!,Supplier_Loading_Port,17,FALSE),"OK",
IF(#REF!&amp;J534=VLOOKUP(#REF!,Supplier_Loading_Port,1,FALSE)&amp;VLOOKUP(#REF!,Supplier_Loading_Port,18,FALSE),"OK","Recheck!!!")))))))))))</f>
        <v>#REF!</v>
      </c>
      <c r="N541" s="4" t="str">
        <f t="shared" si="4"/>
        <v/>
      </c>
    </row>
    <row r="542" spans="1:14" ht="18" customHeight="1" x14ac:dyDescent="0.3">
      <c r="A542" s="6"/>
      <c r="B542" s="6"/>
      <c r="C542" s="6"/>
      <c r="D542" s="8"/>
      <c r="E542" s="10"/>
      <c r="F542" s="8"/>
      <c r="G542" s="8" t="str">
        <f t="shared" si="5"/>
        <v/>
      </c>
      <c r="H542" s="8"/>
      <c r="I542" s="8"/>
      <c r="J542" s="8"/>
      <c r="L542" s="4" t="e">
        <f>IF(#REF!="","",
IF(ISNA(#REF!=VLOOKUP(#REF!,Supplier_Loading_Port,1,FALSE)),"Recheck!!!","OK"))</f>
        <v>#REF!</v>
      </c>
      <c r="M542" s="4" t="e">
        <f>IF(OR(#REF!="",J535=""),"",
IF(#REF!&amp;J535=VLOOKUP(#REF!,Supplier_Loading_Port,1,FALSE)&amp;VLOOKUP(#REF!,Supplier_Loading_Port,9,FALSE),"OK",
IF(#REF!&amp;J535=VLOOKUP(#REF!,Supplier_Loading_Port,1,FALSE)&amp;VLOOKUP(#REF!,Supplier_Loading_Port,10,FALSE),"OK",
IF(#REF!&amp;J535=VLOOKUP(#REF!,Supplier_Loading_Port,1,FALSE)&amp;VLOOKUP(#REF!,Supplier_Loading_Port,11,FALSE),"OK",
IF(#REF!&amp;J535=VLOOKUP(#REF!,Supplier_Loading_Port,1,FALSE)&amp;VLOOKUP(#REF!,Supplier_Loading_Port,12,FALSE),"OK",
IF(#REF!&amp;J535=VLOOKUP(#REF!,Supplier_Loading_Port,1,FALSE)&amp;VLOOKUP(#REF!,Supplier_Loading_Port,13,FALSE),"OK",
IF(#REF!&amp;J535=VLOOKUP(#REF!,Supplier_Loading_Port,1,FALSE)&amp;VLOOKUP(#REF!,Supplier_Loading_Port,14,FALSE),"OK",
IF(#REF!&amp;J535=VLOOKUP(#REF!,Supplier_Loading_Port,1,FALSE)&amp;VLOOKUP(#REF!,Supplier_Loading_Port,15,FALSE),"OK",
IF(#REF!&amp;J535=VLOOKUP(#REF!,Supplier_Loading_Port,1,FALSE)&amp;VLOOKUP(#REF!,Supplier_Loading_Port,16,FALSE),"OK",
IF(#REF!&amp;J535=VLOOKUP(#REF!,Supplier_Loading_Port,1,FALSE)&amp;VLOOKUP(#REF!,Supplier_Loading_Port,17,FALSE),"OK",
IF(#REF!&amp;J535=VLOOKUP(#REF!,Supplier_Loading_Port,1,FALSE)&amp;VLOOKUP(#REF!,Supplier_Loading_Port,18,FALSE),"OK","Recheck!!!")))))))))))</f>
        <v>#REF!</v>
      </c>
      <c r="N542" s="4" t="str">
        <f t="shared" si="4"/>
        <v/>
      </c>
    </row>
    <row r="543" spans="1:14" ht="18" customHeight="1" x14ac:dyDescent="0.3">
      <c r="A543" s="6"/>
      <c r="B543" s="6"/>
      <c r="C543" s="6"/>
      <c r="D543" s="8"/>
      <c r="E543" s="10"/>
      <c r="F543" s="8"/>
      <c r="G543" s="8" t="str">
        <f t="shared" si="5"/>
        <v/>
      </c>
      <c r="H543" s="8"/>
      <c r="I543" s="8"/>
      <c r="J543" s="8"/>
      <c r="L543" s="4" t="e">
        <f>IF(#REF!="","",
IF(ISNA(#REF!=VLOOKUP(#REF!,Supplier_Loading_Port,1,FALSE)),"Recheck!!!","OK"))</f>
        <v>#REF!</v>
      </c>
      <c r="M543" s="4" t="e">
        <f>IF(OR(#REF!="",J536=""),"",
IF(#REF!&amp;J536=VLOOKUP(#REF!,Supplier_Loading_Port,1,FALSE)&amp;VLOOKUP(#REF!,Supplier_Loading_Port,9,FALSE),"OK",
IF(#REF!&amp;J536=VLOOKUP(#REF!,Supplier_Loading_Port,1,FALSE)&amp;VLOOKUP(#REF!,Supplier_Loading_Port,10,FALSE),"OK",
IF(#REF!&amp;J536=VLOOKUP(#REF!,Supplier_Loading_Port,1,FALSE)&amp;VLOOKUP(#REF!,Supplier_Loading_Port,11,FALSE),"OK",
IF(#REF!&amp;J536=VLOOKUP(#REF!,Supplier_Loading_Port,1,FALSE)&amp;VLOOKUP(#REF!,Supplier_Loading_Port,12,FALSE),"OK",
IF(#REF!&amp;J536=VLOOKUP(#REF!,Supplier_Loading_Port,1,FALSE)&amp;VLOOKUP(#REF!,Supplier_Loading_Port,13,FALSE),"OK",
IF(#REF!&amp;J536=VLOOKUP(#REF!,Supplier_Loading_Port,1,FALSE)&amp;VLOOKUP(#REF!,Supplier_Loading_Port,14,FALSE),"OK",
IF(#REF!&amp;J536=VLOOKUP(#REF!,Supplier_Loading_Port,1,FALSE)&amp;VLOOKUP(#REF!,Supplier_Loading_Port,15,FALSE),"OK",
IF(#REF!&amp;J536=VLOOKUP(#REF!,Supplier_Loading_Port,1,FALSE)&amp;VLOOKUP(#REF!,Supplier_Loading_Port,16,FALSE),"OK",
IF(#REF!&amp;J536=VLOOKUP(#REF!,Supplier_Loading_Port,1,FALSE)&amp;VLOOKUP(#REF!,Supplier_Loading_Port,17,FALSE),"OK",
IF(#REF!&amp;J536=VLOOKUP(#REF!,Supplier_Loading_Port,1,FALSE)&amp;VLOOKUP(#REF!,Supplier_Loading_Port,18,FALSE),"OK","Recheck!!!")))))))))))</f>
        <v>#REF!</v>
      </c>
      <c r="N543" s="4" t="str">
        <f t="shared" si="4"/>
        <v/>
      </c>
    </row>
    <row r="544" spans="1:14" ht="18" customHeight="1" x14ac:dyDescent="0.3">
      <c r="A544" s="6"/>
      <c r="B544" s="6"/>
      <c r="C544" s="6"/>
      <c r="D544" s="8"/>
      <c r="E544" s="10"/>
      <c r="F544" s="8"/>
      <c r="G544" s="8" t="str">
        <f t="shared" si="5"/>
        <v/>
      </c>
      <c r="H544" s="8"/>
      <c r="I544" s="8"/>
      <c r="J544" s="8"/>
      <c r="L544" s="4" t="e">
        <f>IF(#REF!="","",
IF(ISNA(#REF!=VLOOKUP(#REF!,Supplier_Loading_Port,1,FALSE)),"Recheck!!!","OK"))</f>
        <v>#REF!</v>
      </c>
      <c r="M544" s="4" t="e">
        <f>IF(OR(#REF!="",J537=""),"",
IF(#REF!&amp;J537=VLOOKUP(#REF!,Supplier_Loading_Port,1,FALSE)&amp;VLOOKUP(#REF!,Supplier_Loading_Port,9,FALSE),"OK",
IF(#REF!&amp;J537=VLOOKUP(#REF!,Supplier_Loading_Port,1,FALSE)&amp;VLOOKUP(#REF!,Supplier_Loading_Port,10,FALSE),"OK",
IF(#REF!&amp;J537=VLOOKUP(#REF!,Supplier_Loading_Port,1,FALSE)&amp;VLOOKUP(#REF!,Supplier_Loading_Port,11,FALSE),"OK",
IF(#REF!&amp;J537=VLOOKUP(#REF!,Supplier_Loading_Port,1,FALSE)&amp;VLOOKUP(#REF!,Supplier_Loading_Port,12,FALSE),"OK",
IF(#REF!&amp;J537=VLOOKUP(#REF!,Supplier_Loading_Port,1,FALSE)&amp;VLOOKUP(#REF!,Supplier_Loading_Port,13,FALSE),"OK",
IF(#REF!&amp;J537=VLOOKUP(#REF!,Supplier_Loading_Port,1,FALSE)&amp;VLOOKUP(#REF!,Supplier_Loading_Port,14,FALSE),"OK",
IF(#REF!&amp;J537=VLOOKUP(#REF!,Supplier_Loading_Port,1,FALSE)&amp;VLOOKUP(#REF!,Supplier_Loading_Port,15,FALSE),"OK",
IF(#REF!&amp;J537=VLOOKUP(#REF!,Supplier_Loading_Port,1,FALSE)&amp;VLOOKUP(#REF!,Supplier_Loading_Port,16,FALSE),"OK",
IF(#REF!&amp;J537=VLOOKUP(#REF!,Supplier_Loading_Port,1,FALSE)&amp;VLOOKUP(#REF!,Supplier_Loading_Port,17,FALSE),"OK",
IF(#REF!&amp;J537=VLOOKUP(#REF!,Supplier_Loading_Port,1,FALSE)&amp;VLOOKUP(#REF!,Supplier_Loading_Port,18,FALSE),"OK","Recheck!!!")))))))))))</f>
        <v>#REF!</v>
      </c>
      <c r="N544" s="4" t="str">
        <f t="shared" si="4"/>
        <v/>
      </c>
    </row>
    <row r="545" spans="1:14" ht="18" customHeight="1" x14ac:dyDescent="0.3">
      <c r="A545" s="6"/>
      <c r="B545" s="6"/>
      <c r="C545" s="6"/>
      <c r="D545" s="8"/>
      <c r="E545" s="10"/>
      <c r="F545" s="8"/>
      <c r="G545" s="8" t="str">
        <f t="shared" si="5"/>
        <v/>
      </c>
      <c r="H545" s="8"/>
      <c r="I545" s="8"/>
      <c r="J545" s="8"/>
      <c r="L545" s="4" t="e">
        <f>IF(#REF!="","",
IF(ISNA(#REF!=VLOOKUP(#REF!,Supplier_Loading_Port,1,FALSE)),"Recheck!!!","OK"))</f>
        <v>#REF!</v>
      </c>
      <c r="M545" s="4" t="e">
        <f>IF(OR(#REF!="",J538=""),"",
IF(#REF!&amp;J538=VLOOKUP(#REF!,Supplier_Loading_Port,1,FALSE)&amp;VLOOKUP(#REF!,Supplier_Loading_Port,9,FALSE),"OK",
IF(#REF!&amp;J538=VLOOKUP(#REF!,Supplier_Loading_Port,1,FALSE)&amp;VLOOKUP(#REF!,Supplier_Loading_Port,10,FALSE),"OK",
IF(#REF!&amp;J538=VLOOKUP(#REF!,Supplier_Loading_Port,1,FALSE)&amp;VLOOKUP(#REF!,Supplier_Loading_Port,11,FALSE),"OK",
IF(#REF!&amp;J538=VLOOKUP(#REF!,Supplier_Loading_Port,1,FALSE)&amp;VLOOKUP(#REF!,Supplier_Loading_Port,12,FALSE),"OK",
IF(#REF!&amp;J538=VLOOKUP(#REF!,Supplier_Loading_Port,1,FALSE)&amp;VLOOKUP(#REF!,Supplier_Loading_Port,13,FALSE),"OK",
IF(#REF!&amp;J538=VLOOKUP(#REF!,Supplier_Loading_Port,1,FALSE)&amp;VLOOKUP(#REF!,Supplier_Loading_Port,14,FALSE),"OK",
IF(#REF!&amp;J538=VLOOKUP(#REF!,Supplier_Loading_Port,1,FALSE)&amp;VLOOKUP(#REF!,Supplier_Loading_Port,15,FALSE),"OK",
IF(#REF!&amp;J538=VLOOKUP(#REF!,Supplier_Loading_Port,1,FALSE)&amp;VLOOKUP(#REF!,Supplier_Loading_Port,16,FALSE),"OK",
IF(#REF!&amp;J538=VLOOKUP(#REF!,Supplier_Loading_Port,1,FALSE)&amp;VLOOKUP(#REF!,Supplier_Loading_Port,17,FALSE),"OK",
IF(#REF!&amp;J538=VLOOKUP(#REF!,Supplier_Loading_Port,1,FALSE)&amp;VLOOKUP(#REF!,Supplier_Loading_Port,18,FALSE),"OK","Recheck!!!")))))))))))</f>
        <v>#REF!</v>
      </c>
      <c r="N545" s="4" t="str">
        <f t="shared" si="4"/>
        <v/>
      </c>
    </row>
    <row r="546" spans="1:14" ht="18" customHeight="1" x14ac:dyDescent="0.3">
      <c r="A546" s="6"/>
      <c r="B546" s="6"/>
      <c r="C546" s="6"/>
      <c r="D546" s="8"/>
      <c r="E546" s="10"/>
      <c r="F546" s="8"/>
      <c r="G546" s="8" t="str">
        <f t="shared" si="5"/>
        <v/>
      </c>
      <c r="H546" s="8"/>
      <c r="I546" s="8"/>
      <c r="J546" s="8"/>
      <c r="L546" s="4" t="e">
        <f>IF(#REF!="","",
IF(ISNA(#REF!=VLOOKUP(#REF!,Supplier_Loading_Port,1,FALSE)),"Recheck!!!","OK"))</f>
        <v>#REF!</v>
      </c>
      <c r="M546" s="4" t="e">
        <f>IF(OR(#REF!="",J539=""),"",
IF(#REF!&amp;J539=VLOOKUP(#REF!,Supplier_Loading_Port,1,FALSE)&amp;VLOOKUP(#REF!,Supplier_Loading_Port,9,FALSE),"OK",
IF(#REF!&amp;J539=VLOOKUP(#REF!,Supplier_Loading_Port,1,FALSE)&amp;VLOOKUP(#REF!,Supplier_Loading_Port,10,FALSE),"OK",
IF(#REF!&amp;J539=VLOOKUP(#REF!,Supplier_Loading_Port,1,FALSE)&amp;VLOOKUP(#REF!,Supplier_Loading_Port,11,FALSE),"OK",
IF(#REF!&amp;J539=VLOOKUP(#REF!,Supplier_Loading_Port,1,FALSE)&amp;VLOOKUP(#REF!,Supplier_Loading_Port,12,FALSE),"OK",
IF(#REF!&amp;J539=VLOOKUP(#REF!,Supplier_Loading_Port,1,FALSE)&amp;VLOOKUP(#REF!,Supplier_Loading_Port,13,FALSE),"OK",
IF(#REF!&amp;J539=VLOOKUP(#REF!,Supplier_Loading_Port,1,FALSE)&amp;VLOOKUP(#REF!,Supplier_Loading_Port,14,FALSE),"OK",
IF(#REF!&amp;J539=VLOOKUP(#REF!,Supplier_Loading_Port,1,FALSE)&amp;VLOOKUP(#REF!,Supplier_Loading_Port,15,FALSE),"OK",
IF(#REF!&amp;J539=VLOOKUP(#REF!,Supplier_Loading_Port,1,FALSE)&amp;VLOOKUP(#REF!,Supplier_Loading_Port,16,FALSE),"OK",
IF(#REF!&amp;J539=VLOOKUP(#REF!,Supplier_Loading_Port,1,FALSE)&amp;VLOOKUP(#REF!,Supplier_Loading_Port,17,FALSE),"OK",
IF(#REF!&amp;J539=VLOOKUP(#REF!,Supplier_Loading_Port,1,FALSE)&amp;VLOOKUP(#REF!,Supplier_Loading_Port,18,FALSE),"OK","Recheck!!!")))))))))))</f>
        <v>#REF!</v>
      </c>
      <c r="N546" s="4" t="str">
        <f t="shared" si="4"/>
        <v/>
      </c>
    </row>
    <row r="547" spans="1:14" ht="18" customHeight="1" x14ac:dyDescent="0.3">
      <c r="A547" s="6"/>
      <c r="B547" s="6"/>
      <c r="C547" s="6"/>
      <c r="D547" s="8"/>
      <c r="E547" s="10"/>
      <c r="F547" s="8"/>
      <c r="G547" s="8" t="str">
        <f t="shared" si="5"/>
        <v/>
      </c>
      <c r="H547" s="8"/>
      <c r="I547" s="8"/>
      <c r="J547" s="8"/>
      <c r="L547" s="4" t="e">
        <f>IF(#REF!="","",
IF(ISNA(#REF!=VLOOKUP(#REF!,Supplier_Loading_Port,1,FALSE)),"Recheck!!!","OK"))</f>
        <v>#REF!</v>
      </c>
      <c r="M547" s="4" t="e">
        <f>IF(OR(#REF!="",J540=""),"",
IF(#REF!&amp;J540=VLOOKUP(#REF!,Supplier_Loading_Port,1,FALSE)&amp;VLOOKUP(#REF!,Supplier_Loading_Port,9,FALSE),"OK",
IF(#REF!&amp;J540=VLOOKUP(#REF!,Supplier_Loading_Port,1,FALSE)&amp;VLOOKUP(#REF!,Supplier_Loading_Port,10,FALSE),"OK",
IF(#REF!&amp;J540=VLOOKUP(#REF!,Supplier_Loading_Port,1,FALSE)&amp;VLOOKUP(#REF!,Supplier_Loading_Port,11,FALSE),"OK",
IF(#REF!&amp;J540=VLOOKUP(#REF!,Supplier_Loading_Port,1,FALSE)&amp;VLOOKUP(#REF!,Supplier_Loading_Port,12,FALSE),"OK",
IF(#REF!&amp;J540=VLOOKUP(#REF!,Supplier_Loading_Port,1,FALSE)&amp;VLOOKUP(#REF!,Supplier_Loading_Port,13,FALSE),"OK",
IF(#REF!&amp;J540=VLOOKUP(#REF!,Supplier_Loading_Port,1,FALSE)&amp;VLOOKUP(#REF!,Supplier_Loading_Port,14,FALSE),"OK",
IF(#REF!&amp;J540=VLOOKUP(#REF!,Supplier_Loading_Port,1,FALSE)&amp;VLOOKUP(#REF!,Supplier_Loading_Port,15,FALSE),"OK",
IF(#REF!&amp;J540=VLOOKUP(#REF!,Supplier_Loading_Port,1,FALSE)&amp;VLOOKUP(#REF!,Supplier_Loading_Port,16,FALSE),"OK",
IF(#REF!&amp;J540=VLOOKUP(#REF!,Supplier_Loading_Port,1,FALSE)&amp;VLOOKUP(#REF!,Supplier_Loading_Port,17,FALSE),"OK",
IF(#REF!&amp;J540=VLOOKUP(#REF!,Supplier_Loading_Port,1,FALSE)&amp;VLOOKUP(#REF!,Supplier_Loading_Port,18,FALSE),"OK","Recheck!!!")))))))))))</f>
        <v>#REF!</v>
      </c>
      <c r="N547" s="4" t="str">
        <f t="shared" si="4"/>
        <v/>
      </c>
    </row>
    <row r="548" spans="1:14" ht="18" customHeight="1" x14ac:dyDescent="0.3">
      <c r="A548" s="6"/>
      <c r="B548" s="6"/>
      <c r="C548" s="6"/>
      <c r="D548" s="8"/>
      <c r="E548" s="10"/>
      <c r="F548" s="8"/>
      <c r="G548" s="8" t="str">
        <f t="shared" si="5"/>
        <v/>
      </c>
      <c r="H548" s="8"/>
      <c r="I548" s="8"/>
      <c r="J548" s="8"/>
      <c r="L548" s="4" t="e">
        <f>IF(#REF!="","",
IF(ISNA(#REF!=VLOOKUP(#REF!,Supplier_Loading_Port,1,FALSE)),"Recheck!!!","OK"))</f>
        <v>#REF!</v>
      </c>
      <c r="M548" s="4" t="e">
        <f>IF(OR(#REF!="",J541=""),"",
IF(#REF!&amp;J541=VLOOKUP(#REF!,Supplier_Loading_Port,1,FALSE)&amp;VLOOKUP(#REF!,Supplier_Loading_Port,9,FALSE),"OK",
IF(#REF!&amp;J541=VLOOKUP(#REF!,Supplier_Loading_Port,1,FALSE)&amp;VLOOKUP(#REF!,Supplier_Loading_Port,10,FALSE),"OK",
IF(#REF!&amp;J541=VLOOKUP(#REF!,Supplier_Loading_Port,1,FALSE)&amp;VLOOKUP(#REF!,Supplier_Loading_Port,11,FALSE),"OK",
IF(#REF!&amp;J541=VLOOKUP(#REF!,Supplier_Loading_Port,1,FALSE)&amp;VLOOKUP(#REF!,Supplier_Loading_Port,12,FALSE),"OK",
IF(#REF!&amp;J541=VLOOKUP(#REF!,Supplier_Loading_Port,1,FALSE)&amp;VLOOKUP(#REF!,Supplier_Loading_Port,13,FALSE),"OK",
IF(#REF!&amp;J541=VLOOKUP(#REF!,Supplier_Loading_Port,1,FALSE)&amp;VLOOKUP(#REF!,Supplier_Loading_Port,14,FALSE),"OK",
IF(#REF!&amp;J541=VLOOKUP(#REF!,Supplier_Loading_Port,1,FALSE)&amp;VLOOKUP(#REF!,Supplier_Loading_Port,15,FALSE),"OK",
IF(#REF!&amp;J541=VLOOKUP(#REF!,Supplier_Loading_Port,1,FALSE)&amp;VLOOKUP(#REF!,Supplier_Loading_Port,16,FALSE),"OK",
IF(#REF!&amp;J541=VLOOKUP(#REF!,Supplier_Loading_Port,1,FALSE)&amp;VLOOKUP(#REF!,Supplier_Loading_Port,17,FALSE),"OK",
IF(#REF!&amp;J541=VLOOKUP(#REF!,Supplier_Loading_Port,1,FALSE)&amp;VLOOKUP(#REF!,Supplier_Loading_Port,18,FALSE),"OK","Recheck!!!")))))))))))</f>
        <v>#REF!</v>
      </c>
      <c r="N548" s="4" t="str">
        <f t="shared" si="4"/>
        <v/>
      </c>
    </row>
    <row r="549" spans="1:14" ht="18" customHeight="1" x14ac:dyDescent="0.3">
      <c r="A549" s="6"/>
      <c r="B549" s="6"/>
      <c r="C549" s="6"/>
      <c r="D549" s="8"/>
      <c r="E549" s="10"/>
      <c r="F549" s="8"/>
      <c r="G549" s="8" t="str">
        <f t="shared" si="5"/>
        <v/>
      </c>
      <c r="H549" s="8"/>
      <c r="I549" s="8"/>
      <c r="J549" s="8"/>
      <c r="L549" s="4" t="e">
        <f>IF(#REF!="","",
IF(ISNA(#REF!=VLOOKUP(#REF!,Supplier_Loading_Port,1,FALSE)),"Recheck!!!","OK"))</f>
        <v>#REF!</v>
      </c>
      <c r="M549" s="4" t="e">
        <f>IF(OR(#REF!="",J542=""),"",
IF(#REF!&amp;J542=VLOOKUP(#REF!,Supplier_Loading_Port,1,FALSE)&amp;VLOOKUP(#REF!,Supplier_Loading_Port,9,FALSE),"OK",
IF(#REF!&amp;J542=VLOOKUP(#REF!,Supplier_Loading_Port,1,FALSE)&amp;VLOOKUP(#REF!,Supplier_Loading_Port,10,FALSE),"OK",
IF(#REF!&amp;J542=VLOOKUP(#REF!,Supplier_Loading_Port,1,FALSE)&amp;VLOOKUP(#REF!,Supplier_Loading_Port,11,FALSE),"OK",
IF(#REF!&amp;J542=VLOOKUP(#REF!,Supplier_Loading_Port,1,FALSE)&amp;VLOOKUP(#REF!,Supplier_Loading_Port,12,FALSE),"OK",
IF(#REF!&amp;J542=VLOOKUP(#REF!,Supplier_Loading_Port,1,FALSE)&amp;VLOOKUP(#REF!,Supplier_Loading_Port,13,FALSE),"OK",
IF(#REF!&amp;J542=VLOOKUP(#REF!,Supplier_Loading_Port,1,FALSE)&amp;VLOOKUP(#REF!,Supplier_Loading_Port,14,FALSE),"OK",
IF(#REF!&amp;J542=VLOOKUP(#REF!,Supplier_Loading_Port,1,FALSE)&amp;VLOOKUP(#REF!,Supplier_Loading_Port,15,FALSE),"OK",
IF(#REF!&amp;J542=VLOOKUP(#REF!,Supplier_Loading_Port,1,FALSE)&amp;VLOOKUP(#REF!,Supplier_Loading_Port,16,FALSE),"OK",
IF(#REF!&amp;J542=VLOOKUP(#REF!,Supplier_Loading_Port,1,FALSE)&amp;VLOOKUP(#REF!,Supplier_Loading_Port,17,FALSE),"OK",
IF(#REF!&amp;J542=VLOOKUP(#REF!,Supplier_Loading_Port,1,FALSE)&amp;VLOOKUP(#REF!,Supplier_Loading_Port,18,FALSE),"OK","Recheck!!!")))))))))))</f>
        <v>#REF!</v>
      </c>
      <c r="N549" s="4" t="str">
        <f t="shared" si="4"/>
        <v/>
      </c>
    </row>
    <row r="550" spans="1:14" ht="18" customHeight="1" x14ac:dyDescent="0.3">
      <c r="A550" s="6"/>
      <c r="B550" s="6"/>
      <c r="C550" s="6"/>
      <c r="D550" s="8"/>
      <c r="E550" s="10"/>
      <c r="F550" s="8"/>
      <c r="G550" s="8" t="str">
        <f t="shared" si="5"/>
        <v/>
      </c>
      <c r="H550" s="8"/>
      <c r="I550" s="8"/>
      <c r="J550" s="8"/>
      <c r="L550" s="4" t="e">
        <f>IF(#REF!="","",
IF(ISNA(#REF!=VLOOKUP(#REF!,Supplier_Loading_Port,1,FALSE)),"Recheck!!!","OK"))</f>
        <v>#REF!</v>
      </c>
      <c r="M550" s="4" t="e">
        <f>IF(OR(#REF!="",J543=""),"",
IF(#REF!&amp;J543=VLOOKUP(#REF!,Supplier_Loading_Port,1,FALSE)&amp;VLOOKUP(#REF!,Supplier_Loading_Port,9,FALSE),"OK",
IF(#REF!&amp;J543=VLOOKUP(#REF!,Supplier_Loading_Port,1,FALSE)&amp;VLOOKUP(#REF!,Supplier_Loading_Port,10,FALSE),"OK",
IF(#REF!&amp;J543=VLOOKUP(#REF!,Supplier_Loading_Port,1,FALSE)&amp;VLOOKUP(#REF!,Supplier_Loading_Port,11,FALSE),"OK",
IF(#REF!&amp;J543=VLOOKUP(#REF!,Supplier_Loading_Port,1,FALSE)&amp;VLOOKUP(#REF!,Supplier_Loading_Port,12,FALSE),"OK",
IF(#REF!&amp;J543=VLOOKUP(#REF!,Supplier_Loading_Port,1,FALSE)&amp;VLOOKUP(#REF!,Supplier_Loading_Port,13,FALSE),"OK",
IF(#REF!&amp;J543=VLOOKUP(#REF!,Supplier_Loading_Port,1,FALSE)&amp;VLOOKUP(#REF!,Supplier_Loading_Port,14,FALSE),"OK",
IF(#REF!&amp;J543=VLOOKUP(#REF!,Supplier_Loading_Port,1,FALSE)&amp;VLOOKUP(#REF!,Supplier_Loading_Port,15,FALSE),"OK",
IF(#REF!&amp;J543=VLOOKUP(#REF!,Supplier_Loading_Port,1,FALSE)&amp;VLOOKUP(#REF!,Supplier_Loading_Port,16,FALSE),"OK",
IF(#REF!&amp;J543=VLOOKUP(#REF!,Supplier_Loading_Port,1,FALSE)&amp;VLOOKUP(#REF!,Supplier_Loading_Port,17,FALSE),"OK",
IF(#REF!&amp;J543=VLOOKUP(#REF!,Supplier_Loading_Port,1,FALSE)&amp;VLOOKUP(#REF!,Supplier_Loading_Port,18,FALSE),"OK","Recheck!!!")))))))))))</f>
        <v>#REF!</v>
      </c>
      <c r="N550" s="4" t="str">
        <f t="shared" si="4"/>
        <v/>
      </c>
    </row>
    <row r="551" spans="1:14" ht="18" customHeight="1" x14ac:dyDescent="0.3">
      <c r="A551" s="6"/>
      <c r="B551" s="6"/>
      <c r="C551" s="6"/>
      <c r="D551" s="8"/>
      <c r="E551" s="10"/>
      <c r="F551" s="8"/>
      <c r="G551" s="8" t="str">
        <f t="shared" si="5"/>
        <v/>
      </c>
      <c r="H551" s="8"/>
      <c r="I551" s="8"/>
      <c r="J551" s="8"/>
      <c r="L551" s="4" t="e">
        <f>IF(#REF!="","",
IF(ISNA(#REF!=VLOOKUP(#REF!,Supplier_Loading_Port,1,FALSE)),"Recheck!!!","OK"))</f>
        <v>#REF!</v>
      </c>
      <c r="M551" s="4" t="e">
        <f>IF(OR(#REF!="",J544=""),"",
IF(#REF!&amp;J544=VLOOKUP(#REF!,Supplier_Loading_Port,1,FALSE)&amp;VLOOKUP(#REF!,Supplier_Loading_Port,9,FALSE),"OK",
IF(#REF!&amp;J544=VLOOKUP(#REF!,Supplier_Loading_Port,1,FALSE)&amp;VLOOKUP(#REF!,Supplier_Loading_Port,10,FALSE),"OK",
IF(#REF!&amp;J544=VLOOKUP(#REF!,Supplier_Loading_Port,1,FALSE)&amp;VLOOKUP(#REF!,Supplier_Loading_Port,11,FALSE),"OK",
IF(#REF!&amp;J544=VLOOKUP(#REF!,Supplier_Loading_Port,1,FALSE)&amp;VLOOKUP(#REF!,Supplier_Loading_Port,12,FALSE),"OK",
IF(#REF!&amp;J544=VLOOKUP(#REF!,Supplier_Loading_Port,1,FALSE)&amp;VLOOKUP(#REF!,Supplier_Loading_Port,13,FALSE),"OK",
IF(#REF!&amp;J544=VLOOKUP(#REF!,Supplier_Loading_Port,1,FALSE)&amp;VLOOKUP(#REF!,Supplier_Loading_Port,14,FALSE),"OK",
IF(#REF!&amp;J544=VLOOKUP(#REF!,Supplier_Loading_Port,1,FALSE)&amp;VLOOKUP(#REF!,Supplier_Loading_Port,15,FALSE),"OK",
IF(#REF!&amp;J544=VLOOKUP(#REF!,Supplier_Loading_Port,1,FALSE)&amp;VLOOKUP(#REF!,Supplier_Loading_Port,16,FALSE),"OK",
IF(#REF!&amp;J544=VLOOKUP(#REF!,Supplier_Loading_Port,1,FALSE)&amp;VLOOKUP(#REF!,Supplier_Loading_Port,17,FALSE),"OK",
IF(#REF!&amp;J544=VLOOKUP(#REF!,Supplier_Loading_Port,1,FALSE)&amp;VLOOKUP(#REF!,Supplier_Loading_Port,18,FALSE),"OK","Recheck!!!")))))))))))</f>
        <v>#REF!</v>
      </c>
      <c r="N551" s="4" t="str">
        <f t="shared" si="4"/>
        <v/>
      </c>
    </row>
    <row r="552" spans="1:14" ht="18" customHeight="1" x14ac:dyDescent="0.3">
      <c r="A552" s="6"/>
      <c r="B552" s="6"/>
      <c r="C552" s="6"/>
      <c r="D552" s="8"/>
      <c r="E552" s="10"/>
      <c r="F552" s="8"/>
      <c r="G552" s="8" t="str">
        <f t="shared" si="5"/>
        <v/>
      </c>
      <c r="H552" s="8"/>
      <c r="I552" s="8"/>
      <c r="J552" s="8"/>
      <c r="L552" s="4" t="e">
        <f>IF(#REF!="","",
IF(ISNA(#REF!=VLOOKUP(#REF!,Supplier_Loading_Port,1,FALSE)),"Recheck!!!","OK"))</f>
        <v>#REF!</v>
      </c>
      <c r="M552" s="4" t="e">
        <f>IF(OR(#REF!="",J545=""),"",
IF(#REF!&amp;J545=VLOOKUP(#REF!,Supplier_Loading_Port,1,FALSE)&amp;VLOOKUP(#REF!,Supplier_Loading_Port,9,FALSE),"OK",
IF(#REF!&amp;J545=VLOOKUP(#REF!,Supplier_Loading_Port,1,FALSE)&amp;VLOOKUP(#REF!,Supplier_Loading_Port,10,FALSE),"OK",
IF(#REF!&amp;J545=VLOOKUP(#REF!,Supplier_Loading_Port,1,FALSE)&amp;VLOOKUP(#REF!,Supplier_Loading_Port,11,FALSE),"OK",
IF(#REF!&amp;J545=VLOOKUP(#REF!,Supplier_Loading_Port,1,FALSE)&amp;VLOOKUP(#REF!,Supplier_Loading_Port,12,FALSE),"OK",
IF(#REF!&amp;J545=VLOOKUP(#REF!,Supplier_Loading_Port,1,FALSE)&amp;VLOOKUP(#REF!,Supplier_Loading_Port,13,FALSE),"OK",
IF(#REF!&amp;J545=VLOOKUP(#REF!,Supplier_Loading_Port,1,FALSE)&amp;VLOOKUP(#REF!,Supplier_Loading_Port,14,FALSE),"OK",
IF(#REF!&amp;J545=VLOOKUP(#REF!,Supplier_Loading_Port,1,FALSE)&amp;VLOOKUP(#REF!,Supplier_Loading_Port,15,FALSE),"OK",
IF(#REF!&amp;J545=VLOOKUP(#REF!,Supplier_Loading_Port,1,FALSE)&amp;VLOOKUP(#REF!,Supplier_Loading_Port,16,FALSE),"OK",
IF(#REF!&amp;J545=VLOOKUP(#REF!,Supplier_Loading_Port,1,FALSE)&amp;VLOOKUP(#REF!,Supplier_Loading_Port,17,FALSE),"OK",
IF(#REF!&amp;J545=VLOOKUP(#REF!,Supplier_Loading_Port,1,FALSE)&amp;VLOOKUP(#REF!,Supplier_Loading_Port,18,FALSE),"OK","Recheck!!!")))))))))))</f>
        <v>#REF!</v>
      </c>
      <c r="N552" s="4" t="str">
        <f t="shared" si="4"/>
        <v/>
      </c>
    </row>
    <row r="553" spans="1:14" ht="18" customHeight="1" x14ac:dyDescent="0.3">
      <c r="A553" s="6"/>
      <c r="B553" s="6"/>
      <c r="C553" s="6"/>
      <c r="D553" s="8"/>
      <c r="E553" s="10"/>
      <c r="F553" s="8"/>
      <c r="G553" s="8" t="str">
        <f t="shared" si="5"/>
        <v/>
      </c>
      <c r="H553" s="8"/>
      <c r="I553" s="8"/>
      <c r="J553" s="8"/>
      <c r="L553" s="4" t="e">
        <f>IF(#REF!="","",
IF(ISNA(#REF!=VLOOKUP(#REF!,Supplier_Loading_Port,1,FALSE)),"Recheck!!!","OK"))</f>
        <v>#REF!</v>
      </c>
      <c r="M553" s="4" t="e">
        <f>IF(OR(#REF!="",J546=""),"",
IF(#REF!&amp;J546=VLOOKUP(#REF!,Supplier_Loading_Port,1,FALSE)&amp;VLOOKUP(#REF!,Supplier_Loading_Port,9,FALSE),"OK",
IF(#REF!&amp;J546=VLOOKUP(#REF!,Supplier_Loading_Port,1,FALSE)&amp;VLOOKUP(#REF!,Supplier_Loading_Port,10,FALSE),"OK",
IF(#REF!&amp;J546=VLOOKUP(#REF!,Supplier_Loading_Port,1,FALSE)&amp;VLOOKUP(#REF!,Supplier_Loading_Port,11,FALSE),"OK",
IF(#REF!&amp;J546=VLOOKUP(#REF!,Supplier_Loading_Port,1,FALSE)&amp;VLOOKUP(#REF!,Supplier_Loading_Port,12,FALSE),"OK",
IF(#REF!&amp;J546=VLOOKUP(#REF!,Supplier_Loading_Port,1,FALSE)&amp;VLOOKUP(#REF!,Supplier_Loading_Port,13,FALSE),"OK",
IF(#REF!&amp;J546=VLOOKUP(#REF!,Supplier_Loading_Port,1,FALSE)&amp;VLOOKUP(#REF!,Supplier_Loading_Port,14,FALSE),"OK",
IF(#REF!&amp;J546=VLOOKUP(#REF!,Supplier_Loading_Port,1,FALSE)&amp;VLOOKUP(#REF!,Supplier_Loading_Port,15,FALSE),"OK",
IF(#REF!&amp;J546=VLOOKUP(#REF!,Supplier_Loading_Port,1,FALSE)&amp;VLOOKUP(#REF!,Supplier_Loading_Port,16,FALSE),"OK",
IF(#REF!&amp;J546=VLOOKUP(#REF!,Supplier_Loading_Port,1,FALSE)&amp;VLOOKUP(#REF!,Supplier_Loading_Port,17,FALSE),"OK",
IF(#REF!&amp;J546=VLOOKUP(#REF!,Supplier_Loading_Port,1,FALSE)&amp;VLOOKUP(#REF!,Supplier_Loading_Port,18,FALSE),"OK","Recheck!!!")))))))))))</f>
        <v>#REF!</v>
      </c>
      <c r="N553" s="4" t="str">
        <f t="shared" si="4"/>
        <v/>
      </c>
    </row>
    <row r="554" spans="1:14" ht="18" customHeight="1" x14ac:dyDescent="0.3">
      <c r="A554" s="6"/>
      <c r="B554" s="6"/>
      <c r="C554" s="6"/>
      <c r="D554" s="8"/>
      <c r="E554" s="10"/>
      <c r="F554" s="8"/>
      <c r="G554" s="8" t="str">
        <f t="shared" si="5"/>
        <v/>
      </c>
      <c r="H554" s="8"/>
      <c r="I554" s="8"/>
      <c r="J554" s="8"/>
      <c r="L554" s="4" t="e">
        <f>IF(#REF!="","",
IF(ISNA(#REF!=VLOOKUP(#REF!,Supplier_Loading_Port,1,FALSE)),"Recheck!!!","OK"))</f>
        <v>#REF!</v>
      </c>
      <c r="M554" s="4" t="e">
        <f>IF(OR(#REF!="",J547=""),"",
IF(#REF!&amp;J547=VLOOKUP(#REF!,Supplier_Loading_Port,1,FALSE)&amp;VLOOKUP(#REF!,Supplier_Loading_Port,9,FALSE),"OK",
IF(#REF!&amp;J547=VLOOKUP(#REF!,Supplier_Loading_Port,1,FALSE)&amp;VLOOKUP(#REF!,Supplier_Loading_Port,10,FALSE),"OK",
IF(#REF!&amp;J547=VLOOKUP(#REF!,Supplier_Loading_Port,1,FALSE)&amp;VLOOKUP(#REF!,Supplier_Loading_Port,11,FALSE),"OK",
IF(#REF!&amp;J547=VLOOKUP(#REF!,Supplier_Loading_Port,1,FALSE)&amp;VLOOKUP(#REF!,Supplier_Loading_Port,12,FALSE),"OK",
IF(#REF!&amp;J547=VLOOKUP(#REF!,Supplier_Loading_Port,1,FALSE)&amp;VLOOKUP(#REF!,Supplier_Loading_Port,13,FALSE),"OK",
IF(#REF!&amp;J547=VLOOKUP(#REF!,Supplier_Loading_Port,1,FALSE)&amp;VLOOKUP(#REF!,Supplier_Loading_Port,14,FALSE),"OK",
IF(#REF!&amp;J547=VLOOKUP(#REF!,Supplier_Loading_Port,1,FALSE)&amp;VLOOKUP(#REF!,Supplier_Loading_Port,15,FALSE),"OK",
IF(#REF!&amp;J547=VLOOKUP(#REF!,Supplier_Loading_Port,1,FALSE)&amp;VLOOKUP(#REF!,Supplier_Loading_Port,16,FALSE),"OK",
IF(#REF!&amp;J547=VLOOKUP(#REF!,Supplier_Loading_Port,1,FALSE)&amp;VLOOKUP(#REF!,Supplier_Loading_Port,17,FALSE),"OK",
IF(#REF!&amp;J547=VLOOKUP(#REF!,Supplier_Loading_Port,1,FALSE)&amp;VLOOKUP(#REF!,Supplier_Loading_Port,18,FALSE),"OK","Recheck!!!")))))))))))</f>
        <v>#REF!</v>
      </c>
      <c r="N554" s="4" t="str">
        <f t="shared" si="4"/>
        <v/>
      </c>
    </row>
    <row r="555" spans="1:14" ht="18" customHeight="1" x14ac:dyDescent="0.3">
      <c r="A555" s="6"/>
      <c r="B555" s="6"/>
      <c r="C555" s="6"/>
      <c r="D555" s="8"/>
      <c r="E555" s="10"/>
      <c r="F555" s="8"/>
      <c r="G555" s="8" t="str">
        <f t="shared" si="5"/>
        <v/>
      </c>
      <c r="H555" s="8"/>
      <c r="I555" s="8"/>
      <c r="J555" s="8"/>
      <c r="L555" s="4" t="e">
        <f>IF(#REF!="","",
IF(ISNA(#REF!=VLOOKUP(#REF!,Supplier_Loading_Port,1,FALSE)),"Recheck!!!","OK"))</f>
        <v>#REF!</v>
      </c>
      <c r="M555" s="4" t="e">
        <f>IF(OR(#REF!="",J548=""),"",
IF(#REF!&amp;J548=VLOOKUP(#REF!,Supplier_Loading_Port,1,FALSE)&amp;VLOOKUP(#REF!,Supplier_Loading_Port,9,FALSE),"OK",
IF(#REF!&amp;J548=VLOOKUP(#REF!,Supplier_Loading_Port,1,FALSE)&amp;VLOOKUP(#REF!,Supplier_Loading_Port,10,FALSE),"OK",
IF(#REF!&amp;J548=VLOOKUP(#REF!,Supplier_Loading_Port,1,FALSE)&amp;VLOOKUP(#REF!,Supplier_Loading_Port,11,FALSE),"OK",
IF(#REF!&amp;J548=VLOOKUP(#REF!,Supplier_Loading_Port,1,FALSE)&amp;VLOOKUP(#REF!,Supplier_Loading_Port,12,FALSE),"OK",
IF(#REF!&amp;J548=VLOOKUP(#REF!,Supplier_Loading_Port,1,FALSE)&amp;VLOOKUP(#REF!,Supplier_Loading_Port,13,FALSE),"OK",
IF(#REF!&amp;J548=VLOOKUP(#REF!,Supplier_Loading_Port,1,FALSE)&amp;VLOOKUP(#REF!,Supplier_Loading_Port,14,FALSE),"OK",
IF(#REF!&amp;J548=VLOOKUP(#REF!,Supplier_Loading_Port,1,FALSE)&amp;VLOOKUP(#REF!,Supplier_Loading_Port,15,FALSE),"OK",
IF(#REF!&amp;J548=VLOOKUP(#REF!,Supplier_Loading_Port,1,FALSE)&amp;VLOOKUP(#REF!,Supplier_Loading_Port,16,FALSE),"OK",
IF(#REF!&amp;J548=VLOOKUP(#REF!,Supplier_Loading_Port,1,FALSE)&amp;VLOOKUP(#REF!,Supplier_Loading_Port,17,FALSE),"OK",
IF(#REF!&amp;J548=VLOOKUP(#REF!,Supplier_Loading_Port,1,FALSE)&amp;VLOOKUP(#REF!,Supplier_Loading_Port,18,FALSE),"OK","Recheck!!!")))))))))))</f>
        <v>#REF!</v>
      </c>
      <c r="N555" s="4" t="str">
        <f t="shared" si="4"/>
        <v/>
      </c>
    </row>
    <row r="556" spans="1:14" ht="18" customHeight="1" x14ac:dyDescent="0.3">
      <c r="A556" s="6"/>
      <c r="B556" s="6"/>
      <c r="C556" s="6"/>
      <c r="D556" s="8"/>
      <c r="E556" s="10"/>
      <c r="F556" s="8"/>
      <c r="G556" s="8" t="str">
        <f t="shared" si="5"/>
        <v/>
      </c>
      <c r="H556" s="8"/>
      <c r="I556" s="8"/>
      <c r="J556" s="8"/>
      <c r="L556" s="4" t="e">
        <f>IF(#REF!="","",
IF(ISNA(#REF!=VLOOKUP(#REF!,Supplier_Loading_Port,1,FALSE)),"Recheck!!!","OK"))</f>
        <v>#REF!</v>
      </c>
      <c r="M556" s="4" t="e">
        <f>IF(OR(#REF!="",J549=""),"",
IF(#REF!&amp;J549=VLOOKUP(#REF!,Supplier_Loading_Port,1,FALSE)&amp;VLOOKUP(#REF!,Supplier_Loading_Port,9,FALSE),"OK",
IF(#REF!&amp;J549=VLOOKUP(#REF!,Supplier_Loading_Port,1,FALSE)&amp;VLOOKUP(#REF!,Supplier_Loading_Port,10,FALSE),"OK",
IF(#REF!&amp;J549=VLOOKUP(#REF!,Supplier_Loading_Port,1,FALSE)&amp;VLOOKUP(#REF!,Supplier_Loading_Port,11,FALSE),"OK",
IF(#REF!&amp;J549=VLOOKUP(#REF!,Supplier_Loading_Port,1,FALSE)&amp;VLOOKUP(#REF!,Supplier_Loading_Port,12,FALSE),"OK",
IF(#REF!&amp;J549=VLOOKUP(#REF!,Supplier_Loading_Port,1,FALSE)&amp;VLOOKUP(#REF!,Supplier_Loading_Port,13,FALSE),"OK",
IF(#REF!&amp;J549=VLOOKUP(#REF!,Supplier_Loading_Port,1,FALSE)&amp;VLOOKUP(#REF!,Supplier_Loading_Port,14,FALSE),"OK",
IF(#REF!&amp;J549=VLOOKUP(#REF!,Supplier_Loading_Port,1,FALSE)&amp;VLOOKUP(#REF!,Supplier_Loading_Port,15,FALSE),"OK",
IF(#REF!&amp;J549=VLOOKUP(#REF!,Supplier_Loading_Port,1,FALSE)&amp;VLOOKUP(#REF!,Supplier_Loading_Port,16,FALSE),"OK",
IF(#REF!&amp;J549=VLOOKUP(#REF!,Supplier_Loading_Port,1,FALSE)&amp;VLOOKUP(#REF!,Supplier_Loading_Port,17,FALSE),"OK",
IF(#REF!&amp;J549=VLOOKUP(#REF!,Supplier_Loading_Port,1,FALSE)&amp;VLOOKUP(#REF!,Supplier_Loading_Port,18,FALSE),"OK","Recheck!!!")))))))))))</f>
        <v>#REF!</v>
      </c>
      <c r="N556" s="4" t="str">
        <f t="shared" si="4"/>
        <v/>
      </c>
    </row>
    <row r="557" spans="1:14" ht="18" customHeight="1" x14ac:dyDescent="0.3">
      <c r="A557" s="6"/>
      <c r="B557" s="6"/>
      <c r="C557" s="6"/>
      <c r="D557" s="8"/>
      <c r="E557" s="10"/>
      <c r="F557" s="8"/>
      <c r="G557" s="8" t="str">
        <f t="shared" si="5"/>
        <v/>
      </c>
      <c r="H557" s="8"/>
      <c r="I557" s="8"/>
      <c r="J557" s="8"/>
      <c r="L557" s="4" t="e">
        <f>IF(#REF!="","",
IF(ISNA(#REF!=VLOOKUP(#REF!,Supplier_Loading_Port,1,FALSE)),"Recheck!!!","OK"))</f>
        <v>#REF!</v>
      </c>
      <c r="M557" s="4" t="e">
        <f>IF(OR(#REF!="",J550=""),"",
IF(#REF!&amp;J550=VLOOKUP(#REF!,Supplier_Loading_Port,1,FALSE)&amp;VLOOKUP(#REF!,Supplier_Loading_Port,9,FALSE),"OK",
IF(#REF!&amp;J550=VLOOKUP(#REF!,Supplier_Loading_Port,1,FALSE)&amp;VLOOKUP(#REF!,Supplier_Loading_Port,10,FALSE),"OK",
IF(#REF!&amp;J550=VLOOKUP(#REF!,Supplier_Loading_Port,1,FALSE)&amp;VLOOKUP(#REF!,Supplier_Loading_Port,11,FALSE),"OK",
IF(#REF!&amp;J550=VLOOKUP(#REF!,Supplier_Loading_Port,1,FALSE)&amp;VLOOKUP(#REF!,Supplier_Loading_Port,12,FALSE),"OK",
IF(#REF!&amp;J550=VLOOKUP(#REF!,Supplier_Loading_Port,1,FALSE)&amp;VLOOKUP(#REF!,Supplier_Loading_Port,13,FALSE),"OK",
IF(#REF!&amp;J550=VLOOKUP(#REF!,Supplier_Loading_Port,1,FALSE)&amp;VLOOKUP(#REF!,Supplier_Loading_Port,14,FALSE),"OK",
IF(#REF!&amp;J550=VLOOKUP(#REF!,Supplier_Loading_Port,1,FALSE)&amp;VLOOKUP(#REF!,Supplier_Loading_Port,15,FALSE),"OK",
IF(#REF!&amp;J550=VLOOKUP(#REF!,Supplier_Loading_Port,1,FALSE)&amp;VLOOKUP(#REF!,Supplier_Loading_Port,16,FALSE),"OK",
IF(#REF!&amp;J550=VLOOKUP(#REF!,Supplier_Loading_Port,1,FALSE)&amp;VLOOKUP(#REF!,Supplier_Loading_Port,17,FALSE),"OK",
IF(#REF!&amp;J550=VLOOKUP(#REF!,Supplier_Loading_Port,1,FALSE)&amp;VLOOKUP(#REF!,Supplier_Loading_Port,18,FALSE),"OK","Recheck!!!")))))))))))</f>
        <v>#REF!</v>
      </c>
      <c r="N557" s="4" t="str">
        <f t="shared" si="4"/>
        <v/>
      </c>
    </row>
    <row r="558" spans="1:14" ht="18" customHeight="1" x14ac:dyDescent="0.3">
      <c r="A558" s="6"/>
      <c r="B558" s="6"/>
      <c r="C558" s="6"/>
      <c r="D558" s="8"/>
      <c r="E558" s="10"/>
      <c r="F558" s="8"/>
      <c r="G558" s="8" t="str">
        <f t="shared" si="5"/>
        <v/>
      </c>
      <c r="H558" s="8"/>
      <c r="I558" s="8"/>
      <c r="J558" s="8"/>
      <c r="L558" s="4" t="e">
        <f>IF(#REF!="","",
IF(ISNA(#REF!=VLOOKUP(#REF!,Supplier_Loading_Port,1,FALSE)),"Recheck!!!","OK"))</f>
        <v>#REF!</v>
      </c>
      <c r="M558" s="4" t="e">
        <f>IF(OR(#REF!="",J551=""),"",
IF(#REF!&amp;J551=VLOOKUP(#REF!,Supplier_Loading_Port,1,FALSE)&amp;VLOOKUP(#REF!,Supplier_Loading_Port,9,FALSE),"OK",
IF(#REF!&amp;J551=VLOOKUP(#REF!,Supplier_Loading_Port,1,FALSE)&amp;VLOOKUP(#REF!,Supplier_Loading_Port,10,FALSE),"OK",
IF(#REF!&amp;J551=VLOOKUP(#REF!,Supplier_Loading_Port,1,FALSE)&amp;VLOOKUP(#REF!,Supplier_Loading_Port,11,FALSE),"OK",
IF(#REF!&amp;J551=VLOOKUP(#REF!,Supplier_Loading_Port,1,FALSE)&amp;VLOOKUP(#REF!,Supplier_Loading_Port,12,FALSE),"OK",
IF(#REF!&amp;J551=VLOOKUP(#REF!,Supplier_Loading_Port,1,FALSE)&amp;VLOOKUP(#REF!,Supplier_Loading_Port,13,FALSE),"OK",
IF(#REF!&amp;J551=VLOOKUP(#REF!,Supplier_Loading_Port,1,FALSE)&amp;VLOOKUP(#REF!,Supplier_Loading_Port,14,FALSE),"OK",
IF(#REF!&amp;J551=VLOOKUP(#REF!,Supplier_Loading_Port,1,FALSE)&amp;VLOOKUP(#REF!,Supplier_Loading_Port,15,FALSE),"OK",
IF(#REF!&amp;J551=VLOOKUP(#REF!,Supplier_Loading_Port,1,FALSE)&amp;VLOOKUP(#REF!,Supplier_Loading_Port,16,FALSE),"OK",
IF(#REF!&amp;J551=VLOOKUP(#REF!,Supplier_Loading_Port,1,FALSE)&amp;VLOOKUP(#REF!,Supplier_Loading_Port,17,FALSE),"OK",
IF(#REF!&amp;J551=VLOOKUP(#REF!,Supplier_Loading_Port,1,FALSE)&amp;VLOOKUP(#REF!,Supplier_Loading_Port,18,FALSE),"OK","Recheck!!!")))))))))))</f>
        <v>#REF!</v>
      </c>
      <c r="N558" s="4" t="str">
        <f t="shared" si="4"/>
        <v/>
      </c>
    </row>
    <row r="559" spans="1:14" ht="18" customHeight="1" x14ac:dyDescent="0.3">
      <c r="A559" s="6"/>
      <c r="B559" s="6"/>
      <c r="C559" s="6"/>
      <c r="D559" s="8"/>
      <c r="E559" s="10"/>
      <c r="F559" s="8"/>
      <c r="G559" s="8" t="str">
        <f t="shared" si="5"/>
        <v/>
      </c>
      <c r="H559" s="8"/>
      <c r="I559" s="8"/>
      <c r="J559" s="8"/>
      <c r="L559" s="4" t="e">
        <f>IF(#REF!="","",
IF(ISNA(#REF!=VLOOKUP(#REF!,Supplier_Loading_Port,1,FALSE)),"Recheck!!!","OK"))</f>
        <v>#REF!</v>
      </c>
      <c r="M559" s="4" t="e">
        <f>IF(OR(#REF!="",J552=""),"",
IF(#REF!&amp;J552=VLOOKUP(#REF!,Supplier_Loading_Port,1,FALSE)&amp;VLOOKUP(#REF!,Supplier_Loading_Port,9,FALSE),"OK",
IF(#REF!&amp;J552=VLOOKUP(#REF!,Supplier_Loading_Port,1,FALSE)&amp;VLOOKUP(#REF!,Supplier_Loading_Port,10,FALSE),"OK",
IF(#REF!&amp;J552=VLOOKUP(#REF!,Supplier_Loading_Port,1,FALSE)&amp;VLOOKUP(#REF!,Supplier_Loading_Port,11,FALSE),"OK",
IF(#REF!&amp;J552=VLOOKUP(#REF!,Supplier_Loading_Port,1,FALSE)&amp;VLOOKUP(#REF!,Supplier_Loading_Port,12,FALSE),"OK",
IF(#REF!&amp;J552=VLOOKUP(#REF!,Supplier_Loading_Port,1,FALSE)&amp;VLOOKUP(#REF!,Supplier_Loading_Port,13,FALSE),"OK",
IF(#REF!&amp;J552=VLOOKUP(#REF!,Supplier_Loading_Port,1,FALSE)&amp;VLOOKUP(#REF!,Supplier_Loading_Port,14,FALSE),"OK",
IF(#REF!&amp;J552=VLOOKUP(#REF!,Supplier_Loading_Port,1,FALSE)&amp;VLOOKUP(#REF!,Supplier_Loading_Port,15,FALSE),"OK",
IF(#REF!&amp;J552=VLOOKUP(#REF!,Supplier_Loading_Port,1,FALSE)&amp;VLOOKUP(#REF!,Supplier_Loading_Port,16,FALSE),"OK",
IF(#REF!&amp;J552=VLOOKUP(#REF!,Supplier_Loading_Port,1,FALSE)&amp;VLOOKUP(#REF!,Supplier_Loading_Port,17,FALSE),"OK",
IF(#REF!&amp;J552=VLOOKUP(#REF!,Supplier_Loading_Port,1,FALSE)&amp;VLOOKUP(#REF!,Supplier_Loading_Port,18,FALSE),"OK","Recheck!!!")))))))))))</f>
        <v>#REF!</v>
      </c>
      <c r="N559" s="4" t="str">
        <f t="shared" si="4"/>
        <v/>
      </c>
    </row>
    <row r="560" spans="1:14" ht="18" customHeight="1" x14ac:dyDescent="0.3">
      <c r="A560" s="6"/>
      <c r="B560" s="6"/>
      <c r="C560" s="6"/>
      <c r="D560" s="8"/>
      <c r="E560" s="10"/>
      <c r="F560" s="8"/>
      <c r="G560" s="8" t="str">
        <f t="shared" si="5"/>
        <v/>
      </c>
      <c r="H560" s="8"/>
      <c r="I560" s="8"/>
      <c r="J560" s="8"/>
      <c r="L560" s="4" t="e">
        <f>IF(#REF!="","",
IF(ISNA(#REF!=VLOOKUP(#REF!,Supplier_Loading_Port,1,FALSE)),"Recheck!!!","OK"))</f>
        <v>#REF!</v>
      </c>
      <c r="M560" s="4" t="e">
        <f>IF(OR(#REF!="",J553=""),"",
IF(#REF!&amp;J553=VLOOKUP(#REF!,Supplier_Loading_Port,1,FALSE)&amp;VLOOKUP(#REF!,Supplier_Loading_Port,9,FALSE),"OK",
IF(#REF!&amp;J553=VLOOKUP(#REF!,Supplier_Loading_Port,1,FALSE)&amp;VLOOKUP(#REF!,Supplier_Loading_Port,10,FALSE),"OK",
IF(#REF!&amp;J553=VLOOKUP(#REF!,Supplier_Loading_Port,1,FALSE)&amp;VLOOKUP(#REF!,Supplier_Loading_Port,11,FALSE),"OK",
IF(#REF!&amp;J553=VLOOKUP(#REF!,Supplier_Loading_Port,1,FALSE)&amp;VLOOKUP(#REF!,Supplier_Loading_Port,12,FALSE),"OK",
IF(#REF!&amp;J553=VLOOKUP(#REF!,Supplier_Loading_Port,1,FALSE)&amp;VLOOKUP(#REF!,Supplier_Loading_Port,13,FALSE),"OK",
IF(#REF!&amp;J553=VLOOKUP(#REF!,Supplier_Loading_Port,1,FALSE)&amp;VLOOKUP(#REF!,Supplier_Loading_Port,14,FALSE),"OK",
IF(#REF!&amp;J553=VLOOKUP(#REF!,Supplier_Loading_Port,1,FALSE)&amp;VLOOKUP(#REF!,Supplier_Loading_Port,15,FALSE),"OK",
IF(#REF!&amp;J553=VLOOKUP(#REF!,Supplier_Loading_Port,1,FALSE)&amp;VLOOKUP(#REF!,Supplier_Loading_Port,16,FALSE),"OK",
IF(#REF!&amp;J553=VLOOKUP(#REF!,Supplier_Loading_Port,1,FALSE)&amp;VLOOKUP(#REF!,Supplier_Loading_Port,17,FALSE),"OK",
IF(#REF!&amp;J553=VLOOKUP(#REF!,Supplier_Loading_Port,1,FALSE)&amp;VLOOKUP(#REF!,Supplier_Loading_Port,18,FALSE),"OK","Recheck!!!")))))))))))</f>
        <v>#REF!</v>
      </c>
      <c r="N560" s="4" t="str">
        <f t="shared" si="4"/>
        <v/>
      </c>
    </row>
    <row r="561" spans="1:14" ht="18" customHeight="1" x14ac:dyDescent="0.3">
      <c r="A561" s="6"/>
      <c r="B561" s="6"/>
      <c r="C561" s="6"/>
      <c r="D561" s="8"/>
      <c r="E561" s="10"/>
      <c r="F561" s="8"/>
      <c r="G561" s="8" t="str">
        <f t="shared" si="5"/>
        <v/>
      </c>
      <c r="H561" s="8"/>
      <c r="I561" s="8"/>
      <c r="J561" s="8"/>
      <c r="L561" s="4" t="e">
        <f>IF(#REF!="","",
IF(ISNA(#REF!=VLOOKUP(#REF!,Supplier_Loading_Port,1,FALSE)),"Recheck!!!","OK"))</f>
        <v>#REF!</v>
      </c>
      <c r="M561" s="4" t="e">
        <f>IF(OR(#REF!="",J554=""),"",
IF(#REF!&amp;J554=VLOOKUP(#REF!,Supplier_Loading_Port,1,FALSE)&amp;VLOOKUP(#REF!,Supplier_Loading_Port,9,FALSE),"OK",
IF(#REF!&amp;J554=VLOOKUP(#REF!,Supplier_Loading_Port,1,FALSE)&amp;VLOOKUP(#REF!,Supplier_Loading_Port,10,FALSE),"OK",
IF(#REF!&amp;J554=VLOOKUP(#REF!,Supplier_Loading_Port,1,FALSE)&amp;VLOOKUP(#REF!,Supplier_Loading_Port,11,FALSE),"OK",
IF(#REF!&amp;J554=VLOOKUP(#REF!,Supplier_Loading_Port,1,FALSE)&amp;VLOOKUP(#REF!,Supplier_Loading_Port,12,FALSE),"OK",
IF(#REF!&amp;J554=VLOOKUP(#REF!,Supplier_Loading_Port,1,FALSE)&amp;VLOOKUP(#REF!,Supplier_Loading_Port,13,FALSE),"OK",
IF(#REF!&amp;J554=VLOOKUP(#REF!,Supplier_Loading_Port,1,FALSE)&amp;VLOOKUP(#REF!,Supplier_Loading_Port,14,FALSE),"OK",
IF(#REF!&amp;J554=VLOOKUP(#REF!,Supplier_Loading_Port,1,FALSE)&amp;VLOOKUP(#REF!,Supplier_Loading_Port,15,FALSE),"OK",
IF(#REF!&amp;J554=VLOOKUP(#REF!,Supplier_Loading_Port,1,FALSE)&amp;VLOOKUP(#REF!,Supplier_Loading_Port,16,FALSE),"OK",
IF(#REF!&amp;J554=VLOOKUP(#REF!,Supplier_Loading_Port,1,FALSE)&amp;VLOOKUP(#REF!,Supplier_Loading_Port,17,FALSE),"OK",
IF(#REF!&amp;J554=VLOOKUP(#REF!,Supplier_Loading_Port,1,FALSE)&amp;VLOOKUP(#REF!,Supplier_Loading_Port,18,FALSE),"OK","Recheck!!!")))))))))))</f>
        <v>#REF!</v>
      </c>
      <c r="N561" s="4" t="str">
        <f t="shared" si="4"/>
        <v/>
      </c>
    </row>
    <row r="562" spans="1:14" ht="18" customHeight="1" x14ac:dyDescent="0.3">
      <c r="A562" s="6"/>
      <c r="B562" s="6"/>
      <c r="C562" s="6"/>
      <c r="D562" s="8"/>
      <c r="E562" s="10"/>
      <c r="F562" s="8"/>
      <c r="G562" s="8" t="str">
        <f t="shared" si="5"/>
        <v/>
      </c>
      <c r="H562" s="8"/>
      <c r="I562" s="8"/>
      <c r="J562" s="8"/>
      <c r="L562" s="4" t="e">
        <f>IF(#REF!="","",
IF(ISNA(#REF!=VLOOKUP(#REF!,Supplier_Loading_Port,1,FALSE)),"Recheck!!!","OK"))</f>
        <v>#REF!</v>
      </c>
      <c r="M562" s="4" t="e">
        <f>IF(OR(#REF!="",J555=""),"",
IF(#REF!&amp;J555=VLOOKUP(#REF!,Supplier_Loading_Port,1,FALSE)&amp;VLOOKUP(#REF!,Supplier_Loading_Port,9,FALSE),"OK",
IF(#REF!&amp;J555=VLOOKUP(#REF!,Supplier_Loading_Port,1,FALSE)&amp;VLOOKUP(#REF!,Supplier_Loading_Port,10,FALSE),"OK",
IF(#REF!&amp;J555=VLOOKUP(#REF!,Supplier_Loading_Port,1,FALSE)&amp;VLOOKUP(#REF!,Supplier_Loading_Port,11,FALSE),"OK",
IF(#REF!&amp;J555=VLOOKUP(#REF!,Supplier_Loading_Port,1,FALSE)&amp;VLOOKUP(#REF!,Supplier_Loading_Port,12,FALSE),"OK",
IF(#REF!&amp;J555=VLOOKUP(#REF!,Supplier_Loading_Port,1,FALSE)&amp;VLOOKUP(#REF!,Supplier_Loading_Port,13,FALSE),"OK",
IF(#REF!&amp;J555=VLOOKUP(#REF!,Supplier_Loading_Port,1,FALSE)&amp;VLOOKUP(#REF!,Supplier_Loading_Port,14,FALSE),"OK",
IF(#REF!&amp;J555=VLOOKUP(#REF!,Supplier_Loading_Port,1,FALSE)&amp;VLOOKUP(#REF!,Supplier_Loading_Port,15,FALSE),"OK",
IF(#REF!&amp;J555=VLOOKUP(#REF!,Supplier_Loading_Port,1,FALSE)&amp;VLOOKUP(#REF!,Supplier_Loading_Port,16,FALSE),"OK",
IF(#REF!&amp;J555=VLOOKUP(#REF!,Supplier_Loading_Port,1,FALSE)&amp;VLOOKUP(#REF!,Supplier_Loading_Port,17,FALSE),"OK",
IF(#REF!&amp;J555=VLOOKUP(#REF!,Supplier_Loading_Port,1,FALSE)&amp;VLOOKUP(#REF!,Supplier_Loading_Port,18,FALSE),"OK","Recheck!!!")))))))))))</f>
        <v>#REF!</v>
      </c>
      <c r="N562" s="4" t="str">
        <f t="shared" ref="N562:N625" si="6">IF(H537="","",
IF(ISNA(H537=VLOOKUP(H537,Shipper,1,FALSE)),"Recheck!!!","OK"))</f>
        <v/>
      </c>
    </row>
    <row r="563" spans="1:14" ht="18" customHeight="1" x14ac:dyDescent="0.3">
      <c r="A563" s="6"/>
      <c r="B563" s="6"/>
      <c r="C563" s="6"/>
      <c r="D563" s="8"/>
      <c r="E563" s="10"/>
      <c r="F563" s="8"/>
      <c r="G563" s="8" t="str">
        <f t="shared" si="5"/>
        <v/>
      </c>
      <c r="H563" s="8"/>
      <c r="I563" s="8"/>
      <c r="J563" s="8"/>
      <c r="L563" s="4" t="e">
        <f>IF(#REF!="","",
IF(ISNA(#REF!=VLOOKUP(#REF!,Supplier_Loading_Port,1,FALSE)),"Recheck!!!","OK"))</f>
        <v>#REF!</v>
      </c>
      <c r="M563" s="4" t="e">
        <f>IF(OR(#REF!="",J556=""),"",
IF(#REF!&amp;J556=VLOOKUP(#REF!,Supplier_Loading_Port,1,FALSE)&amp;VLOOKUP(#REF!,Supplier_Loading_Port,9,FALSE),"OK",
IF(#REF!&amp;J556=VLOOKUP(#REF!,Supplier_Loading_Port,1,FALSE)&amp;VLOOKUP(#REF!,Supplier_Loading_Port,10,FALSE),"OK",
IF(#REF!&amp;J556=VLOOKUP(#REF!,Supplier_Loading_Port,1,FALSE)&amp;VLOOKUP(#REF!,Supplier_Loading_Port,11,FALSE),"OK",
IF(#REF!&amp;J556=VLOOKUP(#REF!,Supplier_Loading_Port,1,FALSE)&amp;VLOOKUP(#REF!,Supplier_Loading_Port,12,FALSE),"OK",
IF(#REF!&amp;J556=VLOOKUP(#REF!,Supplier_Loading_Port,1,FALSE)&amp;VLOOKUP(#REF!,Supplier_Loading_Port,13,FALSE),"OK",
IF(#REF!&amp;J556=VLOOKUP(#REF!,Supplier_Loading_Port,1,FALSE)&amp;VLOOKUP(#REF!,Supplier_Loading_Port,14,FALSE),"OK",
IF(#REF!&amp;J556=VLOOKUP(#REF!,Supplier_Loading_Port,1,FALSE)&amp;VLOOKUP(#REF!,Supplier_Loading_Port,15,FALSE),"OK",
IF(#REF!&amp;J556=VLOOKUP(#REF!,Supplier_Loading_Port,1,FALSE)&amp;VLOOKUP(#REF!,Supplier_Loading_Port,16,FALSE),"OK",
IF(#REF!&amp;J556=VLOOKUP(#REF!,Supplier_Loading_Port,1,FALSE)&amp;VLOOKUP(#REF!,Supplier_Loading_Port,17,FALSE),"OK",
IF(#REF!&amp;J556=VLOOKUP(#REF!,Supplier_Loading_Port,1,FALSE)&amp;VLOOKUP(#REF!,Supplier_Loading_Port,18,FALSE),"OK","Recheck!!!")))))))))))</f>
        <v>#REF!</v>
      </c>
      <c r="N563" s="4" t="str">
        <f t="shared" si="6"/>
        <v/>
      </c>
    </row>
    <row r="564" spans="1:14" ht="18" customHeight="1" x14ac:dyDescent="0.3">
      <c r="A564" s="6"/>
      <c r="B564" s="6"/>
      <c r="C564" s="6"/>
      <c r="D564" s="8"/>
      <c r="E564" s="10"/>
      <c r="F564" s="8"/>
      <c r="G564" s="8" t="str">
        <f t="shared" si="5"/>
        <v/>
      </c>
      <c r="H564" s="8"/>
      <c r="I564" s="8"/>
      <c r="J564" s="8"/>
      <c r="L564" s="4" t="e">
        <f>IF(#REF!="","",
IF(ISNA(#REF!=VLOOKUP(#REF!,Supplier_Loading_Port,1,FALSE)),"Recheck!!!","OK"))</f>
        <v>#REF!</v>
      </c>
      <c r="M564" s="4" t="e">
        <f>IF(OR(#REF!="",J557=""),"",
IF(#REF!&amp;J557=VLOOKUP(#REF!,Supplier_Loading_Port,1,FALSE)&amp;VLOOKUP(#REF!,Supplier_Loading_Port,9,FALSE),"OK",
IF(#REF!&amp;J557=VLOOKUP(#REF!,Supplier_Loading_Port,1,FALSE)&amp;VLOOKUP(#REF!,Supplier_Loading_Port,10,FALSE),"OK",
IF(#REF!&amp;J557=VLOOKUP(#REF!,Supplier_Loading_Port,1,FALSE)&amp;VLOOKUP(#REF!,Supplier_Loading_Port,11,FALSE),"OK",
IF(#REF!&amp;J557=VLOOKUP(#REF!,Supplier_Loading_Port,1,FALSE)&amp;VLOOKUP(#REF!,Supplier_Loading_Port,12,FALSE),"OK",
IF(#REF!&amp;J557=VLOOKUP(#REF!,Supplier_Loading_Port,1,FALSE)&amp;VLOOKUP(#REF!,Supplier_Loading_Port,13,FALSE),"OK",
IF(#REF!&amp;J557=VLOOKUP(#REF!,Supplier_Loading_Port,1,FALSE)&amp;VLOOKUP(#REF!,Supplier_Loading_Port,14,FALSE),"OK",
IF(#REF!&amp;J557=VLOOKUP(#REF!,Supplier_Loading_Port,1,FALSE)&amp;VLOOKUP(#REF!,Supplier_Loading_Port,15,FALSE),"OK",
IF(#REF!&amp;J557=VLOOKUP(#REF!,Supplier_Loading_Port,1,FALSE)&amp;VLOOKUP(#REF!,Supplier_Loading_Port,16,FALSE),"OK",
IF(#REF!&amp;J557=VLOOKUP(#REF!,Supplier_Loading_Port,1,FALSE)&amp;VLOOKUP(#REF!,Supplier_Loading_Port,17,FALSE),"OK",
IF(#REF!&amp;J557=VLOOKUP(#REF!,Supplier_Loading_Port,1,FALSE)&amp;VLOOKUP(#REF!,Supplier_Loading_Port,18,FALSE),"OK","Recheck!!!")))))))))))</f>
        <v>#REF!</v>
      </c>
      <c r="N564" s="4" t="str">
        <f t="shared" si="6"/>
        <v/>
      </c>
    </row>
    <row r="565" spans="1:14" ht="18" customHeight="1" x14ac:dyDescent="0.3">
      <c r="A565" s="6"/>
      <c r="B565" s="6"/>
      <c r="C565" s="6"/>
      <c r="D565" s="8"/>
      <c r="E565" s="10"/>
      <c r="F565" s="8"/>
      <c r="G565" s="8" t="str">
        <f t="shared" si="5"/>
        <v/>
      </c>
      <c r="H565" s="8"/>
      <c r="I565" s="8"/>
      <c r="J565" s="8"/>
      <c r="L565" s="4" t="e">
        <f>IF(#REF!="","",
IF(ISNA(#REF!=VLOOKUP(#REF!,Supplier_Loading_Port,1,FALSE)),"Recheck!!!","OK"))</f>
        <v>#REF!</v>
      </c>
      <c r="M565" s="4" t="e">
        <f>IF(OR(#REF!="",J558=""),"",
IF(#REF!&amp;J558=VLOOKUP(#REF!,Supplier_Loading_Port,1,FALSE)&amp;VLOOKUP(#REF!,Supplier_Loading_Port,9,FALSE),"OK",
IF(#REF!&amp;J558=VLOOKUP(#REF!,Supplier_Loading_Port,1,FALSE)&amp;VLOOKUP(#REF!,Supplier_Loading_Port,10,FALSE),"OK",
IF(#REF!&amp;J558=VLOOKUP(#REF!,Supplier_Loading_Port,1,FALSE)&amp;VLOOKUP(#REF!,Supplier_Loading_Port,11,FALSE),"OK",
IF(#REF!&amp;J558=VLOOKUP(#REF!,Supplier_Loading_Port,1,FALSE)&amp;VLOOKUP(#REF!,Supplier_Loading_Port,12,FALSE),"OK",
IF(#REF!&amp;J558=VLOOKUP(#REF!,Supplier_Loading_Port,1,FALSE)&amp;VLOOKUP(#REF!,Supplier_Loading_Port,13,FALSE),"OK",
IF(#REF!&amp;J558=VLOOKUP(#REF!,Supplier_Loading_Port,1,FALSE)&amp;VLOOKUP(#REF!,Supplier_Loading_Port,14,FALSE),"OK",
IF(#REF!&amp;J558=VLOOKUP(#REF!,Supplier_Loading_Port,1,FALSE)&amp;VLOOKUP(#REF!,Supplier_Loading_Port,15,FALSE),"OK",
IF(#REF!&amp;J558=VLOOKUP(#REF!,Supplier_Loading_Port,1,FALSE)&amp;VLOOKUP(#REF!,Supplier_Loading_Port,16,FALSE),"OK",
IF(#REF!&amp;J558=VLOOKUP(#REF!,Supplier_Loading_Port,1,FALSE)&amp;VLOOKUP(#REF!,Supplier_Loading_Port,17,FALSE),"OK",
IF(#REF!&amp;J558=VLOOKUP(#REF!,Supplier_Loading_Port,1,FALSE)&amp;VLOOKUP(#REF!,Supplier_Loading_Port,18,FALSE),"OK","Recheck!!!")))))))))))</f>
        <v>#REF!</v>
      </c>
      <c r="N565" s="4" t="str">
        <f t="shared" si="6"/>
        <v/>
      </c>
    </row>
    <row r="566" spans="1:14" ht="18" customHeight="1" x14ac:dyDescent="0.3">
      <c r="A566" s="6"/>
      <c r="B566" s="6"/>
      <c r="C566" s="6"/>
      <c r="D566" s="8"/>
      <c r="E566" s="10"/>
      <c r="F566" s="8"/>
      <c r="G566" s="8" t="str">
        <f t="shared" si="5"/>
        <v/>
      </c>
      <c r="H566" s="8"/>
      <c r="I566" s="8"/>
      <c r="J566" s="8"/>
      <c r="L566" s="4" t="e">
        <f>IF(#REF!="","",
IF(ISNA(#REF!=VLOOKUP(#REF!,Supplier_Loading_Port,1,FALSE)),"Recheck!!!","OK"))</f>
        <v>#REF!</v>
      </c>
      <c r="M566" s="4" t="e">
        <f>IF(OR(#REF!="",J559=""),"",
IF(#REF!&amp;J559=VLOOKUP(#REF!,Supplier_Loading_Port,1,FALSE)&amp;VLOOKUP(#REF!,Supplier_Loading_Port,9,FALSE),"OK",
IF(#REF!&amp;J559=VLOOKUP(#REF!,Supplier_Loading_Port,1,FALSE)&amp;VLOOKUP(#REF!,Supplier_Loading_Port,10,FALSE),"OK",
IF(#REF!&amp;J559=VLOOKUP(#REF!,Supplier_Loading_Port,1,FALSE)&amp;VLOOKUP(#REF!,Supplier_Loading_Port,11,FALSE),"OK",
IF(#REF!&amp;J559=VLOOKUP(#REF!,Supplier_Loading_Port,1,FALSE)&amp;VLOOKUP(#REF!,Supplier_Loading_Port,12,FALSE),"OK",
IF(#REF!&amp;J559=VLOOKUP(#REF!,Supplier_Loading_Port,1,FALSE)&amp;VLOOKUP(#REF!,Supplier_Loading_Port,13,FALSE),"OK",
IF(#REF!&amp;J559=VLOOKUP(#REF!,Supplier_Loading_Port,1,FALSE)&amp;VLOOKUP(#REF!,Supplier_Loading_Port,14,FALSE),"OK",
IF(#REF!&amp;J559=VLOOKUP(#REF!,Supplier_Loading_Port,1,FALSE)&amp;VLOOKUP(#REF!,Supplier_Loading_Port,15,FALSE),"OK",
IF(#REF!&amp;J559=VLOOKUP(#REF!,Supplier_Loading_Port,1,FALSE)&amp;VLOOKUP(#REF!,Supplier_Loading_Port,16,FALSE),"OK",
IF(#REF!&amp;J559=VLOOKUP(#REF!,Supplier_Loading_Port,1,FALSE)&amp;VLOOKUP(#REF!,Supplier_Loading_Port,17,FALSE),"OK",
IF(#REF!&amp;J559=VLOOKUP(#REF!,Supplier_Loading_Port,1,FALSE)&amp;VLOOKUP(#REF!,Supplier_Loading_Port,18,FALSE),"OK","Recheck!!!")))))))))))</f>
        <v>#REF!</v>
      </c>
      <c r="N566" s="4" t="str">
        <f t="shared" si="6"/>
        <v/>
      </c>
    </row>
    <row r="567" spans="1:14" ht="18" customHeight="1" x14ac:dyDescent="0.3">
      <c r="A567" s="6"/>
      <c r="B567" s="6"/>
      <c r="C567" s="6"/>
      <c r="D567" s="8"/>
      <c r="E567" s="10"/>
      <c r="F567" s="8"/>
      <c r="G567" s="8" t="str">
        <f t="shared" si="5"/>
        <v/>
      </c>
      <c r="H567" s="8"/>
      <c r="I567" s="8"/>
      <c r="J567" s="8"/>
      <c r="L567" s="4" t="e">
        <f>IF(#REF!="","",
IF(ISNA(#REF!=VLOOKUP(#REF!,Supplier_Loading_Port,1,FALSE)),"Recheck!!!","OK"))</f>
        <v>#REF!</v>
      </c>
      <c r="M567" s="4" t="e">
        <f>IF(OR(#REF!="",J560=""),"",
IF(#REF!&amp;J560=VLOOKUP(#REF!,Supplier_Loading_Port,1,FALSE)&amp;VLOOKUP(#REF!,Supplier_Loading_Port,9,FALSE),"OK",
IF(#REF!&amp;J560=VLOOKUP(#REF!,Supplier_Loading_Port,1,FALSE)&amp;VLOOKUP(#REF!,Supplier_Loading_Port,10,FALSE),"OK",
IF(#REF!&amp;J560=VLOOKUP(#REF!,Supplier_Loading_Port,1,FALSE)&amp;VLOOKUP(#REF!,Supplier_Loading_Port,11,FALSE),"OK",
IF(#REF!&amp;J560=VLOOKUP(#REF!,Supplier_Loading_Port,1,FALSE)&amp;VLOOKUP(#REF!,Supplier_Loading_Port,12,FALSE),"OK",
IF(#REF!&amp;J560=VLOOKUP(#REF!,Supplier_Loading_Port,1,FALSE)&amp;VLOOKUP(#REF!,Supplier_Loading_Port,13,FALSE),"OK",
IF(#REF!&amp;J560=VLOOKUP(#REF!,Supplier_Loading_Port,1,FALSE)&amp;VLOOKUP(#REF!,Supplier_Loading_Port,14,FALSE),"OK",
IF(#REF!&amp;J560=VLOOKUP(#REF!,Supplier_Loading_Port,1,FALSE)&amp;VLOOKUP(#REF!,Supplier_Loading_Port,15,FALSE),"OK",
IF(#REF!&amp;J560=VLOOKUP(#REF!,Supplier_Loading_Port,1,FALSE)&amp;VLOOKUP(#REF!,Supplier_Loading_Port,16,FALSE),"OK",
IF(#REF!&amp;J560=VLOOKUP(#REF!,Supplier_Loading_Port,1,FALSE)&amp;VLOOKUP(#REF!,Supplier_Loading_Port,17,FALSE),"OK",
IF(#REF!&amp;J560=VLOOKUP(#REF!,Supplier_Loading_Port,1,FALSE)&amp;VLOOKUP(#REF!,Supplier_Loading_Port,18,FALSE),"OK","Recheck!!!")))))))))))</f>
        <v>#REF!</v>
      </c>
      <c r="N567" s="4" t="str">
        <f t="shared" si="6"/>
        <v/>
      </c>
    </row>
    <row r="568" spans="1:14" ht="18" customHeight="1" x14ac:dyDescent="0.3">
      <c r="A568" s="6"/>
      <c r="B568" s="6"/>
      <c r="C568" s="6"/>
      <c r="D568" s="8"/>
      <c r="E568" s="10"/>
      <c r="F568" s="8"/>
      <c r="G568" s="8" t="str">
        <f t="shared" si="5"/>
        <v/>
      </c>
      <c r="H568" s="8"/>
      <c r="I568" s="8"/>
      <c r="J568" s="8"/>
      <c r="L568" s="4" t="e">
        <f>IF(#REF!="","",
IF(ISNA(#REF!=VLOOKUP(#REF!,Supplier_Loading_Port,1,FALSE)),"Recheck!!!","OK"))</f>
        <v>#REF!</v>
      </c>
      <c r="M568" s="4" t="e">
        <f>IF(OR(#REF!="",J561=""),"",
IF(#REF!&amp;J561=VLOOKUP(#REF!,Supplier_Loading_Port,1,FALSE)&amp;VLOOKUP(#REF!,Supplier_Loading_Port,9,FALSE),"OK",
IF(#REF!&amp;J561=VLOOKUP(#REF!,Supplier_Loading_Port,1,FALSE)&amp;VLOOKUP(#REF!,Supplier_Loading_Port,10,FALSE),"OK",
IF(#REF!&amp;J561=VLOOKUP(#REF!,Supplier_Loading_Port,1,FALSE)&amp;VLOOKUP(#REF!,Supplier_Loading_Port,11,FALSE),"OK",
IF(#REF!&amp;J561=VLOOKUP(#REF!,Supplier_Loading_Port,1,FALSE)&amp;VLOOKUP(#REF!,Supplier_Loading_Port,12,FALSE),"OK",
IF(#REF!&amp;J561=VLOOKUP(#REF!,Supplier_Loading_Port,1,FALSE)&amp;VLOOKUP(#REF!,Supplier_Loading_Port,13,FALSE),"OK",
IF(#REF!&amp;J561=VLOOKUP(#REF!,Supplier_Loading_Port,1,FALSE)&amp;VLOOKUP(#REF!,Supplier_Loading_Port,14,FALSE),"OK",
IF(#REF!&amp;J561=VLOOKUP(#REF!,Supplier_Loading_Port,1,FALSE)&amp;VLOOKUP(#REF!,Supplier_Loading_Port,15,FALSE),"OK",
IF(#REF!&amp;J561=VLOOKUP(#REF!,Supplier_Loading_Port,1,FALSE)&amp;VLOOKUP(#REF!,Supplier_Loading_Port,16,FALSE),"OK",
IF(#REF!&amp;J561=VLOOKUP(#REF!,Supplier_Loading_Port,1,FALSE)&amp;VLOOKUP(#REF!,Supplier_Loading_Port,17,FALSE),"OK",
IF(#REF!&amp;J561=VLOOKUP(#REF!,Supplier_Loading_Port,1,FALSE)&amp;VLOOKUP(#REF!,Supplier_Loading_Port,18,FALSE),"OK","Recheck!!!")))))))))))</f>
        <v>#REF!</v>
      </c>
      <c r="N568" s="4" t="str">
        <f t="shared" si="6"/>
        <v/>
      </c>
    </row>
    <row r="569" spans="1:14" ht="18" customHeight="1" x14ac:dyDescent="0.3">
      <c r="A569" s="6"/>
      <c r="B569" s="6"/>
      <c r="C569" s="6"/>
      <c r="D569" s="8"/>
      <c r="E569" s="10"/>
      <c r="F569" s="8"/>
      <c r="G569" s="8" t="str">
        <f t="shared" si="5"/>
        <v/>
      </c>
      <c r="H569" s="8"/>
      <c r="I569" s="8"/>
      <c r="J569" s="8"/>
      <c r="L569" s="4" t="e">
        <f>IF(#REF!="","",
IF(ISNA(#REF!=VLOOKUP(#REF!,Supplier_Loading_Port,1,FALSE)),"Recheck!!!","OK"))</f>
        <v>#REF!</v>
      </c>
      <c r="M569" s="4" t="e">
        <f>IF(OR(#REF!="",J562=""),"",
IF(#REF!&amp;J562=VLOOKUP(#REF!,Supplier_Loading_Port,1,FALSE)&amp;VLOOKUP(#REF!,Supplier_Loading_Port,9,FALSE),"OK",
IF(#REF!&amp;J562=VLOOKUP(#REF!,Supplier_Loading_Port,1,FALSE)&amp;VLOOKUP(#REF!,Supplier_Loading_Port,10,FALSE),"OK",
IF(#REF!&amp;J562=VLOOKUP(#REF!,Supplier_Loading_Port,1,FALSE)&amp;VLOOKUP(#REF!,Supplier_Loading_Port,11,FALSE),"OK",
IF(#REF!&amp;J562=VLOOKUP(#REF!,Supplier_Loading_Port,1,FALSE)&amp;VLOOKUP(#REF!,Supplier_Loading_Port,12,FALSE),"OK",
IF(#REF!&amp;J562=VLOOKUP(#REF!,Supplier_Loading_Port,1,FALSE)&amp;VLOOKUP(#REF!,Supplier_Loading_Port,13,FALSE),"OK",
IF(#REF!&amp;J562=VLOOKUP(#REF!,Supplier_Loading_Port,1,FALSE)&amp;VLOOKUP(#REF!,Supplier_Loading_Port,14,FALSE),"OK",
IF(#REF!&amp;J562=VLOOKUP(#REF!,Supplier_Loading_Port,1,FALSE)&amp;VLOOKUP(#REF!,Supplier_Loading_Port,15,FALSE),"OK",
IF(#REF!&amp;J562=VLOOKUP(#REF!,Supplier_Loading_Port,1,FALSE)&amp;VLOOKUP(#REF!,Supplier_Loading_Port,16,FALSE),"OK",
IF(#REF!&amp;J562=VLOOKUP(#REF!,Supplier_Loading_Port,1,FALSE)&amp;VLOOKUP(#REF!,Supplier_Loading_Port,17,FALSE),"OK",
IF(#REF!&amp;J562=VLOOKUP(#REF!,Supplier_Loading_Port,1,FALSE)&amp;VLOOKUP(#REF!,Supplier_Loading_Port,18,FALSE),"OK","Recheck!!!")))))))))))</f>
        <v>#REF!</v>
      </c>
      <c r="N569" s="4" t="str">
        <f t="shared" si="6"/>
        <v/>
      </c>
    </row>
    <row r="570" spans="1:14" ht="18" customHeight="1" x14ac:dyDescent="0.3">
      <c r="A570" s="6"/>
      <c r="B570" s="6"/>
      <c r="C570" s="6"/>
      <c r="D570" s="8"/>
      <c r="E570" s="10"/>
      <c r="F570" s="8"/>
      <c r="G570" s="8" t="str">
        <f t="shared" si="5"/>
        <v/>
      </c>
      <c r="H570" s="8"/>
      <c r="I570" s="8"/>
      <c r="J570" s="8"/>
      <c r="L570" s="4" t="e">
        <f>IF(#REF!="","",
IF(ISNA(#REF!=VLOOKUP(#REF!,Supplier_Loading_Port,1,FALSE)),"Recheck!!!","OK"))</f>
        <v>#REF!</v>
      </c>
      <c r="M570" s="4" t="e">
        <f>IF(OR(#REF!="",J563=""),"",
IF(#REF!&amp;J563=VLOOKUP(#REF!,Supplier_Loading_Port,1,FALSE)&amp;VLOOKUP(#REF!,Supplier_Loading_Port,9,FALSE),"OK",
IF(#REF!&amp;J563=VLOOKUP(#REF!,Supplier_Loading_Port,1,FALSE)&amp;VLOOKUP(#REF!,Supplier_Loading_Port,10,FALSE),"OK",
IF(#REF!&amp;J563=VLOOKUP(#REF!,Supplier_Loading_Port,1,FALSE)&amp;VLOOKUP(#REF!,Supplier_Loading_Port,11,FALSE),"OK",
IF(#REF!&amp;J563=VLOOKUP(#REF!,Supplier_Loading_Port,1,FALSE)&amp;VLOOKUP(#REF!,Supplier_Loading_Port,12,FALSE),"OK",
IF(#REF!&amp;J563=VLOOKUP(#REF!,Supplier_Loading_Port,1,FALSE)&amp;VLOOKUP(#REF!,Supplier_Loading_Port,13,FALSE),"OK",
IF(#REF!&amp;J563=VLOOKUP(#REF!,Supplier_Loading_Port,1,FALSE)&amp;VLOOKUP(#REF!,Supplier_Loading_Port,14,FALSE),"OK",
IF(#REF!&amp;J563=VLOOKUP(#REF!,Supplier_Loading_Port,1,FALSE)&amp;VLOOKUP(#REF!,Supplier_Loading_Port,15,FALSE),"OK",
IF(#REF!&amp;J563=VLOOKUP(#REF!,Supplier_Loading_Port,1,FALSE)&amp;VLOOKUP(#REF!,Supplier_Loading_Port,16,FALSE),"OK",
IF(#REF!&amp;J563=VLOOKUP(#REF!,Supplier_Loading_Port,1,FALSE)&amp;VLOOKUP(#REF!,Supplier_Loading_Port,17,FALSE),"OK",
IF(#REF!&amp;J563=VLOOKUP(#REF!,Supplier_Loading_Port,1,FALSE)&amp;VLOOKUP(#REF!,Supplier_Loading_Port,18,FALSE),"OK","Recheck!!!")))))))))))</f>
        <v>#REF!</v>
      </c>
      <c r="N570" s="4" t="str">
        <f t="shared" si="6"/>
        <v/>
      </c>
    </row>
    <row r="571" spans="1:14" ht="18" customHeight="1" x14ac:dyDescent="0.3">
      <c r="A571" s="6"/>
      <c r="B571" s="6"/>
      <c r="C571" s="6"/>
      <c r="D571" s="8"/>
      <c r="E571" s="10"/>
      <c r="F571" s="8"/>
      <c r="G571" s="8" t="str">
        <f t="shared" si="5"/>
        <v/>
      </c>
      <c r="H571" s="8"/>
      <c r="I571" s="8"/>
      <c r="J571" s="8"/>
      <c r="L571" s="4" t="e">
        <f>IF(#REF!="","",
IF(ISNA(#REF!=VLOOKUP(#REF!,Supplier_Loading_Port,1,FALSE)),"Recheck!!!","OK"))</f>
        <v>#REF!</v>
      </c>
      <c r="M571" s="4" t="e">
        <f>IF(OR(#REF!="",J564=""),"",
IF(#REF!&amp;J564=VLOOKUP(#REF!,Supplier_Loading_Port,1,FALSE)&amp;VLOOKUP(#REF!,Supplier_Loading_Port,9,FALSE),"OK",
IF(#REF!&amp;J564=VLOOKUP(#REF!,Supplier_Loading_Port,1,FALSE)&amp;VLOOKUP(#REF!,Supplier_Loading_Port,10,FALSE),"OK",
IF(#REF!&amp;J564=VLOOKUP(#REF!,Supplier_Loading_Port,1,FALSE)&amp;VLOOKUP(#REF!,Supplier_Loading_Port,11,FALSE),"OK",
IF(#REF!&amp;J564=VLOOKUP(#REF!,Supplier_Loading_Port,1,FALSE)&amp;VLOOKUP(#REF!,Supplier_Loading_Port,12,FALSE),"OK",
IF(#REF!&amp;J564=VLOOKUP(#REF!,Supplier_Loading_Port,1,FALSE)&amp;VLOOKUP(#REF!,Supplier_Loading_Port,13,FALSE),"OK",
IF(#REF!&amp;J564=VLOOKUP(#REF!,Supplier_Loading_Port,1,FALSE)&amp;VLOOKUP(#REF!,Supplier_Loading_Port,14,FALSE),"OK",
IF(#REF!&amp;J564=VLOOKUP(#REF!,Supplier_Loading_Port,1,FALSE)&amp;VLOOKUP(#REF!,Supplier_Loading_Port,15,FALSE),"OK",
IF(#REF!&amp;J564=VLOOKUP(#REF!,Supplier_Loading_Port,1,FALSE)&amp;VLOOKUP(#REF!,Supplier_Loading_Port,16,FALSE),"OK",
IF(#REF!&amp;J564=VLOOKUP(#REF!,Supplier_Loading_Port,1,FALSE)&amp;VLOOKUP(#REF!,Supplier_Loading_Port,17,FALSE),"OK",
IF(#REF!&amp;J564=VLOOKUP(#REF!,Supplier_Loading_Port,1,FALSE)&amp;VLOOKUP(#REF!,Supplier_Loading_Port,18,FALSE),"OK","Recheck!!!")))))))))))</f>
        <v>#REF!</v>
      </c>
      <c r="N571" s="4" t="str">
        <f t="shared" si="6"/>
        <v/>
      </c>
    </row>
    <row r="572" spans="1:14" ht="18" customHeight="1" x14ac:dyDescent="0.3">
      <c r="A572" s="6"/>
      <c r="B572" s="6"/>
      <c r="C572" s="6"/>
      <c r="D572" s="8"/>
      <c r="E572" s="10"/>
      <c r="F572" s="8"/>
      <c r="G572" s="8" t="str">
        <f t="shared" si="5"/>
        <v/>
      </c>
      <c r="H572" s="8"/>
      <c r="I572" s="8"/>
      <c r="J572" s="8"/>
      <c r="L572" s="4" t="e">
        <f>IF(#REF!="","",
IF(ISNA(#REF!=VLOOKUP(#REF!,Supplier_Loading_Port,1,FALSE)),"Recheck!!!","OK"))</f>
        <v>#REF!</v>
      </c>
      <c r="M572" s="4" t="e">
        <f>IF(OR(#REF!="",J565=""),"",
IF(#REF!&amp;J565=VLOOKUP(#REF!,Supplier_Loading_Port,1,FALSE)&amp;VLOOKUP(#REF!,Supplier_Loading_Port,9,FALSE),"OK",
IF(#REF!&amp;J565=VLOOKUP(#REF!,Supplier_Loading_Port,1,FALSE)&amp;VLOOKUP(#REF!,Supplier_Loading_Port,10,FALSE),"OK",
IF(#REF!&amp;J565=VLOOKUP(#REF!,Supplier_Loading_Port,1,FALSE)&amp;VLOOKUP(#REF!,Supplier_Loading_Port,11,FALSE),"OK",
IF(#REF!&amp;J565=VLOOKUP(#REF!,Supplier_Loading_Port,1,FALSE)&amp;VLOOKUP(#REF!,Supplier_Loading_Port,12,FALSE),"OK",
IF(#REF!&amp;J565=VLOOKUP(#REF!,Supplier_Loading_Port,1,FALSE)&amp;VLOOKUP(#REF!,Supplier_Loading_Port,13,FALSE),"OK",
IF(#REF!&amp;J565=VLOOKUP(#REF!,Supplier_Loading_Port,1,FALSE)&amp;VLOOKUP(#REF!,Supplier_Loading_Port,14,FALSE),"OK",
IF(#REF!&amp;J565=VLOOKUP(#REF!,Supplier_Loading_Port,1,FALSE)&amp;VLOOKUP(#REF!,Supplier_Loading_Port,15,FALSE),"OK",
IF(#REF!&amp;J565=VLOOKUP(#REF!,Supplier_Loading_Port,1,FALSE)&amp;VLOOKUP(#REF!,Supplier_Loading_Port,16,FALSE),"OK",
IF(#REF!&amp;J565=VLOOKUP(#REF!,Supplier_Loading_Port,1,FALSE)&amp;VLOOKUP(#REF!,Supplier_Loading_Port,17,FALSE),"OK",
IF(#REF!&amp;J565=VLOOKUP(#REF!,Supplier_Loading_Port,1,FALSE)&amp;VLOOKUP(#REF!,Supplier_Loading_Port,18,FALSE),"OK","Recheck!!!")))))))))))</f>
        <v>#REF!</v>
      </c>
      <c r="N572" s="4" t="str">
        <f t="shared" si="6"/>
        <v/>
      </c>
    </row>
    <row r="573" spans="1:14" ht="18" customHeight="1" x14ac:dyDescent="0.3">
      <c r="A573" s="6"/>
      <c r="B573" s="6"/>
      <c r="C573" s="6"/>
      <c r="D573" s="8"/>
      <c r="E573" s="10"/>
      <c r="F573" s="8"/>
      <c r="G573" s="8" t="str">
        <f t="shared" si="5"/>
        <v/>
      </c>
      <c r="H573" s="8"/>
      <c r="I573" s="8"/>
      <c r="J573" s="8"/>
      <c r="L573" s="4" t="e">
        <f>IF(#REF!="","",
IF(ISNA(#REF!=VLOOKUP(#REF!,Supplier_Loading_Port,1,FALSE)),"Recheck!!!","OK"))</f>
        <v>#REF!</v>
      </c>
      <c r="M573" s="4" t="e">
        <f>IF(OR(#REF!="",J566=""),"",
IF(#REF!&amp;J566=VLOOKUP(#REF!,Supplier_Loading_Port,1,FALSE)&amp;VLOOKUP(#REF!,Supplier_Loading_Port,9,FALSE),"OK",
IF(#REF!&amp;J566=VLOOKUP(#REF!,Supplier_Loading_Port,1,FALSE)&amp;VLOOKUP(#REF!,Supplier_Loading_Port,10,FALSE),"OK",
IF(#REF!&amp;J566=VLOOKUP(#REF!,Supplier_Loading_Port,1,FALSE)&amp;VLOOKUP(#REF!,Supplier_Loading_Port,11,FALSE),"OK",
IF(#REF!&amp;J566=VLOOKUP(#REF!,Supplier_Loading_Port,1,FALSE)&amp;VLOOKUP(#REF!,Supplier_Loading_Port,12,FALSE),"OK",
IF(#REF!&amp;J566=VLOOKUP(#REF!,Supplier_Loading_Port,1,FALSE)&amp;VLOOKUP(#REF!,Supplier_Loading_Port,13,FALSE),"OK",
IF(#REF!&amp;J566=VLOOKUP(#REF!,Supplier_Loading_Port,1,FALSE)&amp;VLOOKUP(#REF!,Supplier_Loading_Port,14,FALSE),"OK",
IF(#REF!&amp;J566=VLOOKUP(#REF!,Supplier_Loading_Port,1,FALSE)&amp;VLOOKUP(#REF!,Supplier_Loading_Port,15,FALSE),"OK",
IF(#REF!&amp;J566=VLOOKUP(#REF!,Supplier_Loading_Port,1,FALSE)&amp;VLOOKUP(#REF!,Supplier_Loading_Port,16,FALSE),"OK",
IF(#REF!&amp;J566=VLOOKUP(#REF!,Supplier_Loading_Port,1,FALSE)&amp;VLOOKUP(#REF!,Supplier_Loading_Port,17,FALSE),"OK",
IF(#REF!&amp;J566=VLOOKUP(#REF!,Supplier_Loading_Port,1,FALSE)&amp;VLOOKUP(#REF!,Supplier_Loading_Port,18,FALSE),"OK","Recheck!!!")))))))))))</f>
        <v>#REF!</v>
      </c>
      <c r="N573" s="4" t="str">
        <f t="shared" si="6"/>
        <v/>
      </c>
    </row>
    <row r="574" spans="1:14" ht="18" customHeight="1" x14ac:dyDescent="0.3">
      <c r="A574" s="6"/>
      <c r="B574" s="6"/>
      <c r="C574" s="6"/>
      <c r="D574" s="8"/>
      <c r="E574" s="10"/>
      <c r="F574" s="8"/>
      <c r="G574" s="8" t="str">
        <f t="shared" si="5"/>
        <v/>
      </c>
      <c r="H574" s="8"/>
      <c r="I574" s="8"/>
      <c r="J574" s="8"/>
      <c r="L574" s="4" t="e">
        <f>IF(#REF!="","",
IF(ISNA(#REF!=VLOOKUP(#REF!,Supplier_Loading_Port,1,FALSE)),"Recheck!!!","OK"))</f>
        <v>#REF!</v>
      </c>
      <c r="M574" s="4" t="e">
        <f>IF(OR(#REF!="",J567=""),"",
IF(#REF!&amp;J567=VLOOKUP(#REF!,Supplier_Loading_Port,1,FALSE)&amp;VLOOKUP(#REF!,Supplier_Loading_Port,9,FALSE),"OK",
IF(#REF!&amp;J567=VLOOKUP(#REF!,Supplier_Loading_Port,1,FALSE)&amp;VLOOKUP(#REF!,Supplier_Loading_Port,10,FALSE),"OK",
IF(#REF!&amp;J567=VLOOKUP(#REF!,Supplier_Loading_Port,1,FALSE)&amp;VLOOKUP(#REF!,Supplier_Loading_Port,11,FALSE),"OK",
IF(#REF!&amp;J567=VLOOKUP(#REF!,Supplier_Loading_Port,1,FALSE)&amp;VLOOKUP(#REF!,Supplier_Loading_Port,12,FALSE),"OK",
IF(#REF!&amp;J567=VLOOKUP(#REF!,Supplier_Loading_Port,1,FALSE)&amp;VLOOKUP(#REF!,Supplier_Loading_Port,13,FALSE),"OK",
IF(#REF!&amp;J567=VLOOKUP(#REF!,Supplier_Loading_Port,1,FALSE)&amp;VLOOKUP(#REF!,Supplier_Loading_Port,14,FALSE),"OK",
IF(#REF!&amp;J567=VLOOKUP(#REF!,Supplier_Loading_Port,1,FALSE)&amp;VLOOKUP(#REF!,Supplier_Loading_Port,15,FALSE),"OK",
IF(#REF!&amp;J567=VLOOKUP(#REF!,Supplier_Loading_Port,1,FALSE)&amp;VLOOKUP(#REF!,Supplier_Loading_Port,16,FALSE),"OK",
IF(#REF!&amp;J567=VLOOKUP(#REF!,Supplier_Loading_Port,1,FALSE)&amp;VLOOKUP(#REF!,Supplier_Loading_Port,17,FALSE),"OK",
IF(#REF!&amp;J567=VLOOKUP(#REF!,Supplier_Loading_Port,1,FALSE)&amp;VLOOKUP(#REF!,Supplier_Loading_Port,18,FALSE),"OK","Recheck!!!")))))))))))</f>
        <v>#REF!</v>
      </c>
      <c r="N574" s="4" t="str">
        <f t="shared" si="6"/>
        <v/>
      </c>
    </row>
    <row r="575" spans="1:14" ht="18" customHeight="1" x14ac:dyDescent="0.3">
      <c r="A575" s="6"/>
      <c r="B575" s="6"/>
      <c r="C575" s="6"/>
      <c r="D575" s="8"/>
      <c r="E575" s="10"/>
      <c r="F575" s="8"/>
      <c r="G575" s="8" t="str">
        <f t="shared" si="5"/>
        <v/>
      </c>
      <c r="H575" s="8"/>
      <c r="I575" s="8"/>
      <c r="J575" s="8"/>
      <c r="L575" s="4" t="e">
        <f>IF(#REF!="","",
IF(ISNA(#REF!=VLOOKUP(#REF!,Supplier_Loading_Port,1,FALSE)),"Recheck!!!","OK"))</f>
        <v>#REF!</v>
      </c>
      <c r="M575" s="4" t="e">
        <f>IF(OR(#REF!="",J568=""),"",
IF(#REF!&amp;J568=VLOOKUP(#REF!,Supplier_Loading_Port,1,FALSE)&amp;VLOOKUP(#REF!,Supplier_Loading_Port,9,FALSE),"OK",
IF(#REF!&amp;J568=VLOOKUP(#REF!,Supplier_Loading_Port,1,FALSE)&amp;VLOOKUP(#REF!,Supplier_Loading_Port,10,FALSE),"OK",
IF(#REF!&amp;J568=VLOOKUP(#REF!,Supplier_Loading_Port,1,FALSE)&amp;VLOOKUP(#REF!,Supplier_Loading_Port,11,FALSE),"OK",
IF(#REF!&amp;J568=VLOOKUP(#REF!,Supplier_Loading_Port,1,FALSE)&amp;VLOOKUP(#REF!,Supplier_Loading_Port,12,FALSE),"OK",
IF(#REF!&amp;J568=VLOOKUP(#REF!,Supplier_Loading_Port,1,FALSE)&amp;VLOOKUP(#REF!,Supplier_Loading_Port,13,FALSE),"OK",
IF(#REF!&amp;J568=VLOOKUP(#REF!,Supplier_Loading_Port,1,FALSE)&amp;VLOOKUP(#REF!,Supplier_Loading_Port,14,FALSE),"OK",
IF(#REF!&amp;J568=VLOOKUP(#REF!,Supplier_Loading_Port,1,FALSE)&amp;VLOOKUP(#REF!,Supplier_Loading_Port,15,FALSE),"OK",
IF(#REF!&amp;J568=VLOOKUP(#REF!,Supplier_Loading_Port,1,FALSE)&amp;VLOOKUP(#REF!,Supplier_Loading_Port,16,FALSE),"OK",
IF(#REF!&amp;J568=VLOOKUP(#REF!,Supplier_Loading_Port,1,FALSE)&amp;VLOOKUP(#REF!,Supplier_Loading_Port,17,FALSE),"OK",
IF(#REF!&amp;J568=VLOOKUP(#REF!,Supplier_Loading_Port,1,FALSE)&amp;VLOOKUP(#REF!,Supplier_Loading_Port,18,FALSE),"OK","Recheck!!!")))))))))))</f>
        <v>#REF!</v>
      </c>
      <c r="N575" s="4" t="str">
        <f t="shared" si="6"/>
        <v/>
      </c>
    </row>
    <row r="576" spans="1:14" ht="18" customHeight="1" x14ac:dyDescent="0.3">
      <c r="A576" s="6"/>
      <c r="B576" s="6"/>
      <c r="C576" s="6"/>
      <c r="D576" s="8"/>
      <c r="E576" s="10"/>
      <c r="F576" s="8"/>
      <c r="G576" s="8" t="str">
        <f t="shared" si="5"/>
        <v/>
      </c>
      <c r="H576" s="8"/>
      <c r="I576" s="8"/>
      <c r="J576" s="8"/>
      <c r="L576" s="4" t="e">
        <f>IF(#REF!="","",
IF(ISNA(#REF!=VLOOKUP(#REF!,Supplier_Loading_Port,1,FALSE)),"Recheck!!!","OK"))</f>
        <v>#REF!</v>
      </c>
      <c r="M576" s="4" t="e">
        <f>IF(OR(#REF!="",J569=""),"",
IF(#REF!&amp;J569=VLOOKUP(#REF!,Supplier_Loading_Port,1,FALSE)&amp;VLOOKUP(#REF!,Supplier_Loading_Port,9,FALSE),"OK",
IF(#REF!&amp;J569=VLOOKUP(#REF!,Supplier_Loading_Port,1,FALSE)&amp;VLOOKUP(#REF!,Supplier_Loading_Port,10,FALSE),"OK",
IF(#REF!&amp;J569=VLOOKUP(#REF!,Supplier_Loading_Port,1,FALSE)&amp;VLOOKUP(#REF!,Supplier_Loading_Port,11,FALSE),"OK",
IF(#REF!&amp;J569=VLOOKUP(#REF!,Supplier_Loading_Port,1,FALSE)&amp;VLOOKUP(#REF!,Supplier_Loading_Port,12,FALSE),"OK",
IF(#REF!&amp;J569=VLOOKUP(#REF!,Supplier_Loading_Port,1,FALSE)&amp;VLOOKUP(#REF!,Supplier_Loading_Port,13,FALSE),"OK",
IF(#REF!&amp;J569=VLOOKUP(#REF!,Supplier_Loading_Port,1,FALSE)&amp;VLOOKUP(#REF!,Supplier_Loading_Port,14,FALSE),"OK",
IF(#REF!&amp;J569=VLOOKUP(#REF!,Supplier_Loading_Port,1,FALSE)&amp;VLOOKUP(#REF!,Supplier_Loading_Port,15,FALSE),"OK",
IF(#REF!&amp;J569=VLOOKUP(#REF!,Supplier_Loading_Port,1,FALSE)&amp;VLOOKUP(#REF!,Supplier_Loading_Port,16,FALSE),"OK",
IF(#REF!&amp;J569=VLOOKUP(#REF!,Supplier_Loading_Port,1,FALSE)&amp;VLOOKUP(#REF!,Supplier_Loading_Port,17,FALSE),"OK",
IF(#REF!&amp;J569=VLOOKUP(#REF!,Supplier_Loading_Port,1,FALSE)&amp;VLOOKUP(#REF!,Supplier_Loading_Port,18,FALSE),"OK","Recheck!!!")))))))))))</f>
        <v>#REF!</v>
      </c>
      <c r="N576" s="4" t="str">
        <f t="shared" si="6"/>
        <v/>
      </c>
    </row>
    <row r="577" spans="1:14" ht="18" customHeight="1" x14ac:dyDescent="0.3">
      <c r="A577" s="6"/>
      <c r="B577" s="6"/>
      <c r="C577" s="6"/>
      <c r="D577" s="8"/>
      <c r="E577" s="10"/>
      <c r="F577" s="8"/>
      <c r="G577" s="8" t="str">
        <f t="shared" si="5"/>
        <v/>
      </c>
      <c r="H577" s="8"/>
      <c r="I577" s="8"/>
      <c r="J577" s="8"/>
      <c r="L577" s="4" t="e">
        <f>IF(#REF!="","",
IF(ISNA(#REF!=VLOOKUP(#REF!,Supplier_Loading_Port,1,FALSE)),"Recheck!!!","OK"))</f>
        <v>#REF!</v>
      </c>
      <c r="M577" s="4" t="e">
        <f>IF(OR(#REF!="",J570=""),"",
IF(#REF!&amp;J570=VLOOKUP(#REF!,Supplier_Loading_Port,1,FALSE)&amp;VLOOKUP(#REF!,Supplier_Loading_Port,9,FALSE),"OK",
IF(#REF!&amp;J570=VLOOKUP(#REF!,Supplier_Loading_Port,1,FALSE)&amp;VLOOKUP(#REF!,Supplier_Loading_Port,10,FALSE),"OK",
IF(#REF!&amp;J570=VLOOKUP(#REF!,Supplier_Loading_Port,1,FALSE)&amp;VLOOKUP(#REF!,Supplier_Loading_Port,11,FALSE),"OK",
IF(#REF!&amp;J570=VLOOKUP(#REF!,Supplier_Loading_Port,1,FALSE)&amp;VLOOKUP(#REF!,Supplier_Loading_Port,12,FALSE),"OK",
IF(#REF!&amp;J570=VLOOKUP(#REF!,Supplier_Loading_Port,1,FALSE)&amp;VLOOKUP(#REF!,Supplier_Loading_Port,13,FALSE),"OK",
IF(#REF!&amp;J570=VLOOKUP(#REF!,Supplier_Loading_Port,1,FALSE)&amp;VLOOKUP(#REF!,Supplier_Loading_Port,14,FALSE),"OK",
IF(#REF!&amp;J570=VLOOKUP(#REF!,Supplier_Loading_Port,1,FALSE)&amp;VLOOKUP(#REF!,Supplier_Loading_Port,15,FALSE),"OK",
IF(#REF!&amp;J570=VLOOKUP(#REF!,Supplier_Loading_Port,1,FALSE)&amp;VLOOKUP(#REF!,Supplier_Loading_Port,16,FALSE),"OK",
IF(#REF!&amp;J570=VLOOKUP(#REF!,Supplier_Loading_Port,1,FALSE)&amp;VLOOKUP(#REF!,Supplier_Loading_Port,17,FALSE),"OK",
IF(#REF!&amp;J570=VLOOKUP(#REF!,Supplier_Loading_Port,1,FALSE)&amp;VLOOKUP(#REF!,Supplier_Loading_Port,18,FALSE),"OK","Recheck!!!")))))))))))</f>
        <v>#REF!</v>
      </c>
      <c r="N577" s="4" t="str">
        <f t="shared" si="6"/>
        <v/>
      </c>
    </row>
    <row r="578" spans="1:14" ht="18" customHeight="1" x14ac:dyDescent="0.3">
      <c r="A578" s="6"/>
      <c r="B578" s="6"/>
      <c r="C578" s="6"/>
      <c r="D578" s="8"/>
      <c r="E578" s="10"/>
      <c r="F578" s="8"/>
      <c r="G578" s="8" t="str">
        <f t="shared" si="5"/>
        <v/>
      </c>
      <c r="H578" s="8"/>
      <c r="I578" s="8"/>
      <c r="J578" s="8"/>
      <c r="L578" s="4" t="e">
        <f>IF(#REF!="","",
IF(ISNA(#REF!=VLOOKUP(#REF!,Supplier_Loading_Port,1,FALSE)),"Recheck!!!","OK"))</f>
        <v>#REF!</v>
      </c>
      <c r="M578" s="4" t="e">
        <f>IF(OR(#REF!="",J571=""),"",
IF(#REF!&amp;J571=VLOOKUP(#REF!,Supplier_Loading_Port,1,FALSE)&amp;VLOOKUP(#REF!,Supplier_Loading_Port,9,FALSE),"OK",
IF(#REF!&amp;J571=VLOOKUP(#REF!,Supplier_Loading_Port,1,FALSE)&amp;VLOOKUP(#REF!,Supplier_Loading_Port,10,FALSE),"OK",
IF(#REF!&amp;J571=VLOOKUP(#REF!,Supplier_Loading_Port,1,FALSE)&amp;VLOOKUP(#REF!,Supplier_Loading_Port,11,FALSE),"OK",
IF(#REF!&amp;J571=VLOOKUP(#REF!,Supplier_Loading_Port,1,FALSE)&amp;VLOOKUP(#REF!,Supplier_Loading_Port,12,FALSE),"OK",
IF(#REF!&amp;J571=VLOOKUP(#REF!,Supplier_Loading_Port,1,FALSE)&amp;VLOOKUP(#REF!,Supplier_Loading_Port,13,FALSE),"OK",
IF(#REF!&amp;J571=VLOOKUP(#REF!,Supplier_Loading_Port,1,FALSE)&amp;VLOOKUP(#REF!,Supplier_Loading_Port,14,FALSE),"OK",
IF(#REF!&amp;J571=VLOOKUP(#REF!,Supplier_Loading_Port,1,FALSE)&amp;VLOOKUP(#REF!,Supplier_Loading_Port,15,FALSE),"OK",
IF(#REF!&amp;J571=VLOOKUP(#REF!,Supplier_Loading_Port,1,FALSE)&amp;VLOOKUP(#REF!,Supplier_Loading_Port,16,FALSE),"OK",
IF(#REF!&amp;J571=VLOOKUP(#REF!,Supplier_Loading_Port,1,FALSE)&amp;VLOOKUP(#REF!,Supplier_Loading_Port,17,FALSE),"OK",
IF(#REF!&amp;J571=VLOOKUP(#REF!,Supplier_Loading_Port,1,FALSE)&amp;VLOOKUP(#REF!,Supplier_Loading_Port,18,FALSE),"OK","Recheck!!!")))))))))))</f>
        <v>#REF!</v>
      </c>
      <c r="N578" s="4" t="str">
        <f t="shared" si="6"/>
        <v/>
      </c>
    </row>
    <row r="579" spans="1:14" ht="18" customHeight="1" x14ac:dyDescent="0.3">
      <c r="A579" s="6"/>
      <c r="B579" s="6"/>
      <c r="C579" s="6"/>
      <c r="D579" s="8"/>
      <c r="E579" s="10"/>
      <c r="F579" s="8"/>
      <c r="G579" s="8" t="str">
        <f t="shared" si="5"/>
        <v/>
      </c>
      <c r="H579" s="8"/>
      <c r="I579" s="8"/>
      <c r="J579" s="8"/>
      <c r="L579" s="4" t="e">
        <f>IF(#REF!="","",
IF(ISNA(#REF!=VLOOKUP(#REF!,Supplier_Loading_Port,1,FALSE)),"Recheck!!!","OK"))</f>
        <v>#REF!</v>
      </c>
      <c r="M579" s="4" t="e">
        <f>IF(OR(#REF!="",J572=""),"",
IF(#REF!&amp;J572=VLOOKUP(#REF!,Supplier_Loading_Port,1,FALSE)&amp;VLOOKUP(#REF!,Supplier_Loading_Port,9,FALSE),"OK",
IF(#REF!&amp;J572=VLOOKUP(#REF!,Supplier_Loading_Port,1,FALSE)&amp;VLOOKUP(#REF!,Supplier_Loading_Port,10,FALSE),"OK",
IF(#REF!&amp;J572=VLOOKUP(#REF!,Supplier_Loading_Port,1,FALSE)&amp;VLOOKUP(#REF!,Supplier_Loading_Port,11,FALSE),"OK",
IF(#REF!&amp;J572=VLOOKUP(#REF!,Supplier_Loading_Port,1,FALSE)&amp;VLOOKUP(#REF!,Supplier_Loading_Port,12,FALSE),"OK",
IF(#REF!&amp;J572=VLOOKUP(#REF!,Supplier_Loading_Port,1,FALSE)&amp;VLOOKUP(#REF!,Supplier_Loading_Port,13,FALSE),"OK",
IF(#REF!&amp;J572=VLOOKUP(#REF!,Supplier_Loading_Port,1,FALSE)&amp;VLOOKUP(#REF!,Supplier_Loading_Port,14,FALSE),"OK",
IF(#REF!&amp;J572=VLOOKUP(#REF!,Supplier_Loading_Port,1,FALSE)&amp;VLOOKUP(#REF!,Supplier_Loading_Port,15,FALSE),"OK",
IF(#REF!&amp;J572=VLOOKUP(#REF!,Supplier_Loading_Port,1,FALSE)&amp;VLOOKUP(#REF!,Supplier_Loading_Port,16,FALSE),"OK",
IF(#REF!&amp;J572=VLOOKUP(#REF!,Supplier_Loading_Port,1,FALSE)&amp;VLOOKUP(#REF!,Supplier_Loading_Port,17,FALSE),"OK",
IF(#REF!&amp;J572=VLOOKUP(#REF!,Supplier_Loading_Port,1,FALSE)&amp;VLOOKUP(#REF!,Supplier_Loading_Port,18,FALSE),"OK","Recheck!!!")))))))))))</f>
        <v>#REF!</v>
      </c>
      <c r="N579" s="4" t="str">
        <f t="shared" si="6"/>
        <v/>
      </c>
    </row>
    <row r="580" spans="1:14" ht="18" customHeight="1" x14ac:dyDescent="0.3">
      <c r="A580" s="6"/>
      <c r="B580" s="6"/>
      <c r="C580" s="6"/>
      <c r="D580" s="8"/>
      <c r="E580" s="10"/>
      <c r="F580" s="8"/>
      <c r="G580" s="8" t="str">
        <f t="shared" si="5"/>
        <v/>
      </c>
      <c r="H580" s="8"/>
      <c r="I580" s="8"/>
      <c r="J580" s="8"/>
      <c r="L580" s="4" t="e">
        <f>IF(#REF!="","",
IF(ISNA(#REF!=VLOOKUP(#REF!,Supplier_Loading_Port,1,FALSE)),"Recheck!!!","OK"))</f>
        <v>#REF!</v>
      </c>
      <c r="M580" s="4" t="e">
        <f>IF(OR(#REF!="",J573=""),"",
IF(#REF!&amp;J573=VLOOKUP(#REF!,Supplier_Loading_Port,1,FALSE)&amp;VLOOKUP(#REF!,Supplier_Loading_Port,9,FALSE),"OK",
IF(#REF!&amp;J573=VLOOKUP(#REF!,Supplier_Loading_Port,1,FALSE)&amp;VLOOKUP(#REF!,Supplier_Loading_Port,10,FALSE),"OK",
IF(#REF!&amp;J573=VLOOKUP(#REF!,Supplier_Loading_Port,1,FALSE)&amp;VLOOKUP(#REF!,Supplier_Loading_Port,11,FALSE),"OK",
IF(#REF!&amp;J573=VLOOKUP(#REF!,Supplier_Loading_Port,1,FALSE)&amp;VLOOKUP(#REF!,Supplier_Loading_Port,12,FALSE),"OK",
IF(#REF!&amp;J573=VLOOKUP(#REF!,Supplier_Loading_Port,1,FALSE)&amp;VLOOKUP(#REF!,Supplier_Loading_Port,13,FALSE),"OK",
IF(#REF!&amp;J573=VLOOKUP(#REF!,Supplier_Loading_Port,1,FALSE)&amp;VLOOKUP(#REF!,Supplier_Loading_Port,14,FALSE),"OK",
IF(#REF!&amp;J573=VLOOKUP(#REF!,Supplier_Loading_Port,1,FALSE)&amp;VLOOKUP(#REF!,Supplier_Loading_Port,15,FALSE),"OK",
IF(#REF!&amp;J573=VLOOKUP(#REF!,Supplier_Loading_Port,1,FALSE)&amp;VLOOKUP(#REF!,Supplier_Loading_Port,16,FALSE),"OK",
IF(#REF!&amp;J573=VLOOKUP(#REF!,Supplier_Loading_Port,1,FALSE)&amp;VLOOKUP(#REF!,Supplier_Loading_Port,17,FALSE),"OK",
IF(#REF!&amp;J573=VLOOKUP(#REF!,Supplier_Loading_Port,1,FALSE)&amp;VLOOKUP(#REF!,Supplier_Loading_Port,18,FALSE),"OK","Recheck!!!")))))))))))</f>
        <v>#REF!</v>
      </c>
      <c r="N580" s="4" t="str">
        <f t="shared" si="6"/>
        <v/>
      </c>
    </row>
    <row r="581" spans="1:14" ht="18" customHeight="1" x14ac:dyDescent="0.3">
      <c r="A581" s="6"/>
      <c r="B581" s="6"/>
      <c r="C581" s="6"/>
      <c r="D581" s="8"/>
      <c r="E581" s="10"/>
      <c r="F581" s="8"/>
      <c r="G581" s="8" t="str">
        <f t="shared" si="5"/>
        <v/>
      </c>
      <c r="H581" s="8"/>
      <c r="I581" s="8"/>
      <c r="J581" s="8"/>
      <c r="L581" s="4" t="e">
        <f>IF(#REF!="","",
IF(ISNA(#REF!=VLOOKUP(#REF!,Supplier_Loading_Port,1,FALSE)),"Recheck!!!","OK"))</f>
        <v>#REF!</v>
      </c>
      <c r="M581" s="4" t="e">
        <f>IF(OR(#REF!="",J574=""),"",
IF(#REF!&amp;J574=VLOOKUP(#REF!,Supplier_Loading_Port,1,FALSE)&amp;VLOOKUP(#REF!,Supplier_Loading_Port,9,FALSE),"OK",
IF(#REF!&amp;J574=VLOOKUP(#REF!,Supplier_Loading_Port,1,FALSE)&amp;VLOOKUP(#REF!,Supplier_Loading_Port,10,FALSE),"OK",
IF(#REF!&amp;J574=VLOOKUP(#REF!,Supplier_Loading_Port,1,FALSE)&amp;VLOOKUP(#REF!,Supplier_Loading_Port,11,FALSE),"OK",
IF(#REF!&amp;J574=VLOOKUP(#REF!,Supplier_Loading_Port,1,FALSE)&amp;VLOOKUP(#REF!,Supplier_Loading_Port,12,FALSE),"OK",
IF(#REF!&amp;J574=VLOOKUP(#REF!,Supplier_Loading_Port,1,FALSE)&amp;VLOOKUP(#REF!,Supplier_Loading_Port,13,FALSE),"OK",
IF(#REF!&amp;J574=VLOOKUP(#REF!,Supplier_Loading_Port,1,FALSE)&amp;VLOOKUP(#REF!,Supplier_Loading_Port,14,FALSE),"OK",
IF(#REF!&amp;J574=VLOOKUP(#REF!,Supplier_Loading_Port,1,FALSE)&amp;VLOOKUP(#REF!,Supplier_Loading_Port,15,FALSE),"OK",
IF(#REF!&amp;J574=VLOOKUP(#REF!,Supplier_Loading_Port,1,FALSE)&amp;VLOOKUP(#REF!,Supplier_Loading_Port,16,FALSE),"OK",
IF(#REF!&amp;J574=VLOOKUP(#REF!,Supplier_Loading_Port,1,FALSE)&amp;VLOOKUP(#REF!,Supplier_Loading_Port,17,FALSE),"OK",
IF(#REF!&amp;J574=VLOOKUP(#REF!,Supplier_Loading_Port,1,FALSE)&amp;VLOOKUP(#REF!,Supplier_Loading_Port,18,FALSE),"OK","Recheck!!!")))))))))))</f>
        <v>#REF!</v>
      </c>
      <c r="N581" s="4" t="str">
        <f t="shared" si="6"/>
        <v/>
      </c>
    </row>
    <row r="582" spans="1:14" ht="18" customHeight="1" x14ac:dyDescent="0.3">
      <c r="A582" s="6"/>
      <c r="B582" s="6"/>
      <c r="C582" s="6"/>
      <c r="D582" s="8"/>
      <c r="E582" s="10"/>
      <c r="F582" s="8"/>
      <c r="G582" s="8" t="str">
        <f t="shared" si="5"/>
        <v/>
      </c>
      <c r="H582" s="8"/>
      <c r="I582" s="8"/>
      <c r="J582" s="8"/>
      <c r="L582" s="4" t="e">
        <f>IF(#REF!="","",
IF(ISNA(#REF!=VLOOKUP(#REF!,Supplier_Loading_Port,1,FALSE)),"Recheck!!!","OK"))</f>
        <v>#REF!</v>
      </c>
      <c r="M582" s="4" t="e">
        <f>IF(OR(#REF!="",J575=""),"",
IF(#REF!&amp;J575=VLOOKUP(#REF!,Supplier_Loading_Port,1,FALSE)&amp;VLOOKUP(#REF!,Supplier_Loading_Port,9,FALSE),"OK",
IF(#REF!&amp;J575=VLOOKUP(#REF!,Supplier_Loading_Port,1,FALSE)&amp;VLOOKUP(#REF!,Supplier_Loading_Port,10,FALSE),"OK",
IF(#REF!&amp;J575=VLOOKUP(#REF!,Supplier_Loading_Port,1,FALSE)&amp;VLOOKUP(#REF!,Supplier_Loading_Port,11,FALSE),"OK",
IF(#REF!&amp;J575=VLOOKUP(#REF!,Supplier_Loading_Port,1,FALSE)&amp;VLOOKUP(#REF!,Supplier_Loading_Port,12,FALSE),"OK",
IF(#REF!&amp;J575=VLOOKUP(#REF!,Supplier_Loading_Port,1,FALSE)&amp;VLOOKUP(#REF!,Supplier_Loading_Port,13,FALSE),"OK",
IF(#REF!&amp;J575=VLOOKUP(#REF!,Supplier_Loading_Port,1,FALSE)&amp;VLOOKUP(#REF!,Supplier_Loading_Port,14,FALSE),"OK",
IF(#REF!&amp;J575=VLOOKUP(#REF!,Supplier_Loading_Port,1,FALSE)&amp;VLOOKUP(#REF!,Supplier_Loading_Port,15,FALSE),"OK",
IF(#REF!&amp;J575=VLOOKUP(#REF!,Supplier_Loading_Port,1,FALSE)&amp;VLOOKUP(#REF!,Supplier_Loading_Port,16,FALSE),"OK",
IF(#REF!&amp;J575=VLOOKUP(#REF!,Supplier_Loading_Port,1,FALSE)&amp;VLOOKUP(#REF!,Supplier_Loading_Port,17,FALSE),"OK",
IF(#REF!&amp;J575=VLOOKUP(#REF!,Supplier_Loading_Port,1,FALSE)&amp;VLOOKUP(#REF!,Supplier_Loading_Port,18,FALSE),"OK","Recheck!!!")))))))))))</f>
        <v>#REF!</v>
      </c>
      <c r="N582" s="4" t="str">
        <f t="shared" si="6"/>
        <v/>
      </c>
    </row>
    <row r="583" spans="1:14" ht="18" customHeight="1" x14ac:dyDescent="0.3">
      <c r="A583" s="6"/>
      <c r="B583" s="6"/>
      <c r="C583" s="6"/>
      <c r="D583" s="8"/>
      <c r="E583" s="10"/>
      <c r="F583" s="8"/>
      <c r="G583" s="8" t="str">
        <f t="shared" si="5"/>
        <v/>
      </c>
      <c r="H583" s="8"/>
      <c r="I583" s="8"/>
      <c r="J583" s="8"/>
      <c r="L583" s="4" t="e">
        <f>IF(#REF!="","",
IF(ISNA(#REF!=VLOOKUP(#REF!,Supplier_Loading_Port,1,FALSE)),"Recheck!!!","OK"))</f>
        <v>#REF!</v>
      </c>
      <c r="M583" s="4" t="e">
        <f>IF(OR(#REF!="",J576=""),"",
IF(#REF!&amp;J576=VLOOKUP(#REF!,Supplier_Loading_Port,1,FALSE)&amp;VLOOKUP(#REF!,Supplier_Loading_Port,9,FALSE),"OK",
IF(#REF!&amp;J576=VLOOKUP(#REF!,Supplier_Loading_Port,1,FALSE)&amp;VLOOKUP(#REF!,Supplier_Loading_Port,10,FALSE),"OK",
IF(#REF!&amp;J576=VLOOKUP(#REF!,Supplier_Loading_Port,1,FALSE)&amp;VLOOKUP(#REF!,Supplier_Loading_Port,11,FALSE),"OK",
IF(#REF!&amp;J576=VLOOKUP(#REF!,Supplier_Loading_Port,1,FALSE)&amp;VLOOKUP(#REF!,Supplier_Loading_Port,12,FALSE),"OK",
IF(#REF!&amp;J576=VLOOKUP(#REF!,Supplier_Loading_Port,1,FALSE)&amp;VLOOKUP(#REF!,Supplier_Loading_Port,13,FALSE),"OK",
IF(#REF!&amp;J576=VLOOKUP(#REF!,Supplier_Loading_Port,1,FALSE)&amp;VLOOKUP(#REF!,Supplier_Loading_Port,14,FALSE),"OK",
IF(#REF!&amp;J576=VLOOKUP(#REF!,Supplier_Loading_Port,1,FALSE)&amp;VLOOKUP(#REF!,Supplier_Loading_Port,15,FALSE),"OK",
IF(#REF!&amp;J576=VLOOKUP(#REF!,Supplier_Loading_Port,1,FALSE)&amp;VLOOKUP(#REF!,Supplier_Loading_Port,16,FALSE),"OK",
IF(#REF!&amp;J576=VLOOKUP(#REF!,Supplier_Loading_Port,1,FALSE)&amp;VLOOKUP(#REF!,Supplier_Loading_Port,17,FALSE),"OK",
IF(#REF!&amp;J576=VLOOKUP(#REF!,Supplier_Loading_Port,1,FALSE)&amp;VLOOKUP(#REF!,Supplier_Loading_Port,18,FALSE),"OK","Recheck!!!")))))))))))</f>
        <v>#REF!</v>
      </c>
      <c r="N583" s="4" t="str">
        <f t="shared" si="6"/>
        <v/>
      </c>
    </row>
    <row r="584" spans="1:14" ht="18" customHeight="1" x14ac:dyDescent="0.3">
      <c r="A584" s="6"/>
      <c r="B584" s="6"/>
      <c r="C584" s="6"/>
      <c r="D584" s="8"/>
      <c r="E584" s="10"/>
      <c r="F584" s="8"/>
      <c r="G584" s="8" t="str">
        <f t="shared" si="5"/>
        <v/>
      </c>
      <c r="H584" s="8"/>
      <c r="I584" s="8"/>
      <c r="J584" s="8"/>
      <c r="L584" s="4" t="e">
        <f>IF(#REF!="","",
IF(ISNA(#REF!=VLOOKUP(#REF!,Supplier_Loading_Port,1,FALSE)),"Recheck!!!","OK"))</f>
        <v>#REF!</v>
      </c>
      <c r="M584" s="4" t="e">
        <f>IF(OR(#REF!="",J577=""),"",
IF(#REF!&amp;J577=VLOOKUP(#REF!,Supplier_Loading_Port,1,FALSE)&amp;VLOOKUP(#REF!,Supplier_Loading_Port,9,FALSE),"OK",
IF(#REF!&amp;J577=VLOOKUP(#REF!,Supplier_Loading_Port,1,FALSE)&amp;VLOOKUP(#REF!,Supplier_Loading_Port,10,FALSE),"OK",
IF(#REF!&amp;J577=VLOOKUP(#REF!,Supplier_Loading_Port,1,FALSE)&amp;VLOOKUP(#REF!,Supplier_Loading_Port,11,FALSE),"OK",
IF(#REF!&amp;J577=VLOOKUP(#REF!,Supplier_Loading_Port,1,FALSE)&amp;VLOOKUP(#REF!,Supplier_Loading_Port,12,FALSE),"OK",
IF(#REF!&amp;J577=VLOOKUP(#REF!,Supplier_Loading_Port,1,FALSE)&amp;VLOOKUP(#REF!,Supplier_Loading_Port,13,FALSE),"OK",
IF(#REF!&amp;J577=VLOOKUP(#REF!,Supplier_Loading_Port,1,FALSE)&amp;VLOOKUP(#REF!,Supplier_Loading_Port,14,FALSE),"OK",
IF(#REF!&amp;J577=VLOOKUP(#REF!,Supplier_Loading_Port,1,FALSE)&amp;VLOOKUP(#REF!,Supplier_Loading_Port,15,FALSE),"OK",
IF(#REF!&amp;J577=VLOOKUP(#REF!,Supplier_Loading_Port,1,FALSE)&amp;VLOOKUP(#REF!,Supplier_Loading_Port,16,FALSE),"OK",
IF(#REF!&amp;J577=VLOOKUP(#REF!,Supplier_Loading_Port,1,FALSE)&amp;VLOOKUP(#REF!,Supplier_Loading_Port,17,FALSE),"OK",
IF(#REF!&amp;J577=VLOOKUP(#REF!,Supplier_Loading_Port,1,FALSE)&amp;VLOOKUP(#REF!,Supplier_Loading_Port,18,FALSE),"OK","Recheck!!!")))))))))))</f>
        <v>#REF!</v>
      </c>
      <c r="N584" s="4" t="str">
        <f t="shared" si="6"/>
        <v/>
      </c>
    </row>
    <row r="585" spans="1:14" ht="18" customHeight="1" x14ac:dyDescent="0.3">
      <c r="A585" s="6"/>
      <c r="B585" s="6"/>
      <c r="C585" s="6"/>
      <c r="D585" s="8"/>
      <c r="E585" s="10"/>
      <c r="F585" s="8"/>
      <c r="G585" s="8" t="str">
        <f t="shared" si="5"/>
        <v/>
      </c>
      <c r="H585" s="8"/>
      <c r="I585" s="8"/>
      <c r="J585" s="8"/>
      <c r="L585" s="4" t="e">
        <f>IF(#REF!="","",
IF(ISNA(#REF!=VLOOKUP(#REF!,Supplier_Loading_Port,1,FALSE)),"Recheck!!!","OK"))</f>
        <v>#REF!</v>
      </c>
      <c r="M585" s="4" t="e">
        <f>IF(OR(#REF!="",J578=""),"",
IF(#REF!&amp;J578=VLOOKUP(#REF!,Supplier_Loading_Port,1,FALSE)&amp;VLOOKUP(#REF!,Supplier_Loading_Port,9,FALSE),"OK",
IF(#REF!&amp;J578=VLOOKUP(#REF!,Supplier_Loading_Port,1,FALSE)&amp;VLOOKUP(#REF!,Supplier_Loading_Port,10,FALSE),"OK",
IF(#REF!&amp;J578=VLOOKUP(#REF!,Supplier_Loading_Port,1,FALSE)&amp;VLOOKUP(#REF!,Supplier_Loading_Port,11,FALSE),"OK",
IF(#REF!&amp;J578=VLOOKUP(#REF!,Supplier_Loading_Port,1,FALSE)&amp;VLOOKUP(#REF!,Supplier_Loading_Port,12,FALSE),"OK",
IF(#REF!&amp;J578=VLOOKUP(#REF!,Supplier_Loading_Port,1,FALSE)&amp;VLOOKUP(#REF!,Supplier_Loading_Port,13,FALSE),"OK",
IF(#REF!&amp;J578=VLOOKUP(#REF!,Supplier_Loading_Port,1,FALSE)&amp;VLOOKUP(#REF!,Supplier_Loading_Port,14,FALSE),"OK",
IF(#REF!&amp;J578=VLOOKUP(#REF!,Supplier_Loading_Port,1,FALSE)&amp;VLOOKUP(#REF!,Supplier_Loading_Port,15,FALSE),"OK",
IF(#REF!&amp;J578=VLOOKUP(#REF!,Supplier_Loading_Port,1,FALSE)&amp;VLOOKUP(#REF!,Supplier_Loading_Port,16,FALSE),"OK",
IF(#REF!&amp;J578=VLOOKUP(#REF!,Supplier_Loading_Port,1,FALSE)&amp;VLOOKUP(#REF!,Supplier_Loading_Port,17,FALSE),"OK",
IF(#REF!&amp;J578=VLOOKUP(#REF!,Supplier_Loading_Port,1,FALSE)&amp;VLOOKUP(#REF!,Supplier_Loading_Port,18,FALSE),"OK","Recheck!!!")))))))))))</f>
        <v>#REF!</v>
      </c>
      <c r="N585" s="4" t="str">
        <f t="shared" si="6"/>
        <v/>
      </c>
    </row>
    <row r="586" spans="1:14" ht="18" customHeight="1" x14ac:dyDescent="0.3">
      <c r="A586" s="6"/>
      <c r="B586" s="6"/>
      <c r="C586" s="6"/>
      <c r="D586" s="8"/>
      <c r="E586" s="10"/>
      <c r="F586" s="8"/>
      <c r="G586" s="8" t="str">
        <f t="shared" si="5"/>
        <v/>
      </c>
      <c r="H586" s="8"/>
      <c r="I586" s="8"/>
      <c r="J586" s="8"/>
      <c r="L586" s="4" t="e">
        <f>IF(#REF!="","",
IF(ISNA(#REF!=VLOOKUP(#REF!,Supplier_Loading_Port,1,FALSE)),"Recheck!!!","OK"))</f>
        <v>#REF!</v>
      </c>
      <c r="M586" s="4" t="e">
        <f>IF(OR(#REF!="",J579=""),"",
IF(#REF!&amp;J579=VLOOKUP(#REF!,Supplier_Loading_Port,1,FALSE)&amp;VLOOKUP(#REF!,Supplier_Loading_Port,9,FALSE),"OK",
IF(#REF!&amp;J579=VLOOKUP(#REF!,Supplier_Loading_Port,1,FALSE)&amp;VLOOKUP(#REF!,Supplier_Loading_Port,10,FALSE),"OK",
IF(#REF!&amp;J579=VLOOKUP(#REF!,Supplier_Loading_Port,1,FALSE)&amp;VLOOKUP(#REF!,Supplier_Loading_Port,11,FALSE),"OK",
IF(#REF!&amp;J579=VLOOKUP(#REF!,Supplier_Loading_Port,1,FALSE)&amp;VLOOKUP(#REF!,Supplier_Loading_Port,12,FALSE),"OK",
IF(#REF!&amp;J579=VLOOKUP(#REF!,Supplier_Loading_Port,1,FALSE)&amp;VLOOKUP(#REF!,Supplier_Loading_Port,13,FALSE),"OK",
IF(#REF!&amp;J579=VLOOKUP(#REF!,Supplier_Loading_Port,1,FALSE)&amp;VLOOKUP(#REF!,Supplier_Loading_Port,14,FALSE),"OK",
IF(#REF!&amp;J579=VLOOKUP(#REF!,Supplier_Loading_Port,1,FALSE)&amp;VLOOKUP(#REF!,Supplier_Loading_Port,15,FALSE),"OK",
IF(#REF!&amp;J579=VLOOKUP(#REF!,Supplier_Loading_Port,1,FALSE)&amp;VLOOKUP(#REF!,Supplier_Loading_Port,16,FALSE),"OK",
IF(#REF!&amp;J579=VLOOKUP(#REF!,Supplier_Loading_Port,1,FALSE)&amp;VLOOKUP(#REF!,Supplier_Loading_Port,17,FALSE),"OK",
IF(#REF!&amp;J579=VLOOKUP(#REF!,Supplier_Loading_Port,1,FALSE)&amp;VLOOKUP(#REF!,Supplier_Loading_Port,18,FALSE),"OK","Recheck!!!")))))))))))</f>
        <v>#REF!</v>
      </c>
      <c r="N586" s="4" t="str">
        <f t="shared" si="6"/>
        <v/>
      </c>
    </row>
    <row r="587" spans="1:14" ht="18" customHeight="1" x14ac:dyDescent="0.3">
      <c r="A587" s="6"/>
      <c r="B587" s="6"/>
      <c r="C587" s="6"/>
      <c r="D587" s="8"/>
      <c r="E587" s="10"/>
      <c r="F587" s="8"/>
      <c r="G587" s="8" t="str">
        <f t="shared" si="5"/>
        <v/>
      </c>
      <c r="H587" s="8"/>
      <c r="I587" s="8"/>
      <c r="J587" s="8"/>
      <c r="L587" s="4" t="e">
        <f>IF(#REF!="","",
IF(ISNA(#REF!=VLOOKUP(#REF!,Supplier_Loading_Port,1,FALSE)),"Recheck!!!","OK"))</f>
        <v>#REF!</v>
      </c>
      <c r="M587" s="4" t="e">
        <f>IF(OR(#REF!="",J580=""),"",
IF(#REF!&amp;J580=VLOOKUP(#REF!,Supplier_Loading_Port,1,FALSE)&amp;VLOOKUP(#REF!,Supplier_Loading_Port,9,FALSE),"OK",
IF(#REF!&amp;J580=VLOOKUP(#REF!,Supplier_Loading_Port,1,FALSE)&amp;VLOOKUP(#REF!,Supplier_Loading_Port,10,FALSE),"OK",
IF(#REF!&amp;J580=VLOOKUP(#REF!,Supplier_Loading_Port,1,FALSE)&amp;VLOOKUP(#REF!,Supplier_Loading_Port,11,FALSE),"OK",
IF(#REF!&amp;J580=VLOOKUP(#REF!,Supplier_Loading_Port,1,FALSE)&amp;VLOOKUP(#REF!,Supplier_Loading_Port,12,FALSE),"OK",
IF(#REF!&amp;J580=VLOOKUP(#REF!,Supplier_Loading_Port,1,FALSE)&amp;VLOOKUP(#REF!,Supplier_Loading_Port,13,FALSE),"OK",
IF(#REF!&amp;J580=VLOOKUP(#REF!,Supplier_Loading_Port,1,FALSE)&amp;VLOOKUP(#REF!,Supplier_Loading_Port,14,FALSE),"OK",
IF(#REF!&amp;J580=VLOOKUP(#REF!,Supplier_Loading_Port,1,FALSE)&amp;VLOOKUP(#REF!,Supplier_Loading_Port,15,FALSE),"OK",
IF(#REF!&amp;J580=VLOOKUP(#REF!,Supplier_Loading_Port,1,FALSE)&amp;VLOOKUP(#REF!,Supplier_Loading_Port,16,FALSE),"OK",
IF(#REF!&amp;J580=VLOOKUP(#REF!,Supplier_Loading_Port,1,FALSE)&amp;VLOOKUP(#REF!,Supplier_Loading_Port,17,FALSE),"OK",
IF(#REF!&amp;J580=VLOOKUP(#REF!,Supplier_Loading_Port,1,FALSE)&amp;VLOOKUP(#REF!,Supplier_Loading_Port,18,FALSE),"OK","Recheck!!!")))))))))))</f>
        <v>#REF!</v>
      </c>
      <c r="N587" s="4" t="str">
        <f t="shared" si="6"/>
        <v/>
      </c>
    </row>
    <row r="588" spans="1:14" ht="18" customHeight="1" x14ac:dyDescent="0.3">
      <c r="A588" s="6"/>
      <c r="B588" s="6"/>
      <c r="C588" s="6"/>
      <c r="D588" s="8"/>
      <c r="E588" s="10"/>
      <c r="F588" s="8"/>
      <c r="G588" s="8" t="str">
        <f t="shared" si="5"/>
        <v/>
      </c>
      <c r="H588" s="8"/>
      <c r="I588" s="8"/>
      <c r="J588" s="8"/>
      <c r="L588" s="4" t="e">
        <f>IF(#REF!="","",
IF(ISNA(#REF!=VLOOKUP(#REF!,Supplier_Loading_Port,1,FALSE)),"Recheck!!!","OK"))</f>
        <v>#REF!</v>
      </c>
      <c r="M588" s="4" t="e">
        <f>IF(OR(#REF!="",J581=""),"",
IF(#REF!&amp;J581=VLOOKUP(#REF!,Supplier_Loading_Port,1,FALSE)&amp;VLOOKUP(#REF!,Supplier_Loading_Port,9,FALSE),"OK",
IF(#REF!&amp;J581=VLOOKUP(#REF!,Supplier_Loading_Port,1,FALSE)&amp;VLOOKUP(#REF!,Supplier_Loading_Port,10,FALSE),"OK",
IF(#REF!&amp;J581=VLOOKUP(#REF!,Supplier_Loading_Port,1,FALSE)&amp;VLOOKUP(#REF!,Supplier_Loading_Port,11,FALSE),"OK",
IF(#REF!&amp;J581=VLOOKUP(#REF!,Supplier_Loading_Port,1,FALSE)&amp;VLOOKUP(#REF!,Supplier_Loading_Port,12,FALSE),"OK",
IF(#REF!&amp;J581=VLOOKUP(#REF!,Supplier_Loading_Port,1,FALSE)&amp;VLOOKUP(#REF!,Supplier_Loading_Port,13,FALSE),"OK",
IF(#REF!&amp;J581=VLOOKUP(#REF!,Supplier_Loading_Port,1,FALSE)&amp;VLOOKUP(#REF!,Supplier_Loading_Port,14,FALSE),"OK",
IF(#REF!&amp;J581=VLOOKUP(#REF!,Supplier_Loading_Port,1,FALSE)&amp;VLOOKUP(#REF!,Supplier_Loading_Port,15,FALSE),"OK",
IF(#REF!&amp;J581=VLOOKUP(#REF!,Supplier_Loading_Port,1,FALSE)&amp;VLOOKUP(#REF!,Supplier_Loading_Port,16,FALSE),"OK",
IF(#REF!&amp;J581=VLOOKUP(#REF!,Supplier_Loading_Port,1,FALSE)&amp;VLOOKUP(#REF!,Supplier_Loading_Port,17,FALSE),"OK",
IF(#REF!&amp;J581=VLOOKUP(#REF!,Supplier_Loading_Port,1,FALSE)&amp;VLOOKUP(#REF!,Supplier_Loading_Port,18,FALSE),"OK","Recheck!!!")))))))))))</f>
        <v>#REF!</v>
      </c>
      <c r="N588" s="4" t="str">
        <f t="shared" si="6"/>
        <v/>
      </c>
    </row>
    <row r="589" spans="1:14" ht="18" customHeight="1" x14ac:dyDescent="0.3">
      <c r="A589" s="6"/>
      <c r="B589" s="6"/>
      <c r="C589" s="6"/>
      <c r="D589" s="8"/>
      <c r="E589" s="10"/>
      <c r="F589" s="8"/>
      <c r="G589" s="8" t="str">
        <f t="shared" si="5"/>
        <v/>
      </c>
      <c r="H589" s="8"/>
      <c r="I589" s="8"/>
      <c r="J589" s="8"/>
      <c r="L589" s="4" t="e">
        <f>IF(#REF!="","",
IF(ISNA(#REF!=VLOOKUP(#REF!,Supplier_Loading_Port,1,FALSE)),"Recheck!!!","OK"))</f>
        <v>#REF!</v>
      </c>
      <c r="M589" s="4" t="e">
        <f>IF(OR(#REF!="",J582=""),"",
IF(#REF!&amp;J582=VLOOKUP(#REF!,Supplier_Loading_Port,1,FALSE)&amp;VLOOKUP(#REF!,Supplier_Loading_Port,9,FALSE),"OK",
IF(#REF!&amp;J582=VLOOKUP(#REF!,Supplier_Loading_Port,1,FALSE)&amp;VLOOKUP(#REF!,Supplier_Loading_Port,10,FALSE),"OK",
IF(#REF!&amp;J582=VLOOKUP(#REF!,Supplier_Loading_Port,1,FALSE)&amp;VLOOKUP(#REF!,Supplier_Loading_Port,11,FALSE),"OK",
IF(#REF!&amp;J582=VLOOKUP(#REF!,Supplier_Loading_Port,1,FALSE)&amp;VLOOKUP(#REF!,Supplier_Loading_Port,12,FALSE),"OK",
IF(#REF!&amp;J582=VLOOKUP(#REF!,Supplier_Loading_Port,1,FALSE)&amp;VLOOKUP(#REF!,Supplier_Loading_Port,13,FALSE),"OK",
IF(#REF!&amp;J582=VLOOKUP(#REF!,Supplier_Loading_Port,1,FALSE)&amp;VLOOKUP(#REF!,Supplier_Loading_Port,14,FALSE),"OK",
IF(#REF!&amp;J582=VLOOKUP(#REF!,Supplier_Loading_Port,1,FALSE)&amp;VLOOKUP(#REF!,Supplier_Loading_Port,15,FALSE),"OK",
IF(#REF!&amp;J582=VLOOKUP(#REF!,Supplier_Loading_Port,1,FALSE)&amp;VLOOKUP(#REF!,Supplier_Loading_Port,16,FALSE),"OK",
IF(#REF!&amp;J582=VLOOKUP(#REF!,Supplier_Loading_Port,1,FALSE)&amp;VLOOKUP(#REF!,Supplier_Loading_Port,17,FALSE),"OK",
IF(#REF!&amp;J582=VLOOKUP(#REF!,Supplier_Loading_Port,1,FALSE)&amp;VLOOKUP(#REF!,Supplier_Loading_Port,18,FALSE),"OK","Recheck!!!")))))))))))</f>
        <v>#REF!</v>
      </c>
      <c r="N589" s="4" t="str">
        <f t="shared" si="6"/>
        <v/>
      </c>
    </row>
    <row r="590" spans="1:14" ht="18" customHeight="1" x14ac:dyDescent="0.3">
      <c r="A590" s="6"/>
      <c r="B590" s="6"/>
      <c r="C590" s="6"/>
      <c r="D590" s="8"/>
      <c r="E590" s="10"/>
      <c r="F590" s="8"/>
      <c r="G590" s="8" t="str">
        <f t="shared" si="5"/>
        <v/>
      </c>
      <c r="H590" s="8"/>
      <c r="I590" s="8"/>
      <c r="J590" s="8"/>
      <c r="L590" s="4" t="e">
        <f>IF(#REF!="","",
IF(ISNA(#REF!=VLOOKUP(#REF!,Supplier_Loading_Port,1,FALSE)),"Recheck!!!","OK"))</f>
        <v>#REF!</v>
      </c>
      <c r="M590" s="4" t="e">
        <f>IF(OR(#REF!="",J583=""),"",
IF(#REF!&amp;J583=VLOOKUP(#REF!,Supplier_Loading_Port,1,FALSE)&amp;VLOOKUP(#REF!,Supplier_Loading_Port,9,FALSE),"OK",
IF(#REF!&amp;J583=VLOOKUP(#REF!,Supplier_Loading_Port,1,FALSE)&amp;VLOOKUP(#REF!,Supplier_Loading_Port,10,FALSE),"OK",
IF(#REF!&amp;J583=VLOOKUP(#REF!,Supplier_Loading_Port,1,FALSE)&amp;VLOOKUP(#REF!,Supplier_Loading_Port,11,FALSE),"OK",
IF(#REF!&amp;J583=VLOOKUP(#REF!,Supplier_Loading_Port,1,FALSE)&amp;VLOOKUP(#REF!,Supplier_Loading_Port,12,FALSE),"OK",
IF(#REF!&amp;J583=VLOOKUP(#REF!,Supplier_Loading_Port,1,FALSE)&amp;VLOOKUP(#REF!,Supplier_Loading_Port,13,FALSE),"OK",
IF(#REF!&amp;J583=VLOOKUP(#REF!,Supplier_Loading_Port,1,FALSE)&amp;VLOOKUP(#REF!,Supplier_Loading_Port,14,FALSE),"OK",
IF(#REF!&amp;J583=VLOOKUP(#REF!,Supplier_Loading_Port,1,FALSE)&amp;VLOOKUP(#REF!,Supplier_Loading_Port,15,FALSE),"OK",
IF(#REF!&amp;J583=VLOOKUP(#REF!,Supplier_Loading_Port,1,FALSE)&amp;VLOOKUP(#REF!,Supplier_Loading_Port,16,FALSE),"OK",
IF(#REF!&amp;J583=VLOOKUP(#REF!,Supplier_Loading_Port,1,FALSE)&amp;VLOOKUP(#REF!,Supplier_Loading_Port,17,FALSE),"OK",
IF(#REF!&amp;J583=VLOOKUP(#REF!,Supplier_Loading_Port,1,FALSE)&amp;VLOOKUP(#REF!,Supplier_Loading_Port,18,FALSE),"OK","Recheck!!!")))))))))))</f>
        <v>#REF!</v>
      </c>
      <c r="N590" s="4" t="str">
        <f t="shared" si="6"/>
        <v/>
      </c>
    </row>
    <row r="591" spans="1:14" ht="18" customHeight="1" x14ac:dyDescent="0.3">
      <c r="A591" s="6"/>
      <c r="B591" s="6"/>
      <c r="C591" s="6"/>
      <c r="D591" s="8"/>
      <c r="E591" s="10"/>
      <c r="F591" s="8"/>
      <c r="G591" s="8" t="str">
        <f t="shared" si="5"/>
        <v/>
      </c>
      <c r="H591" s="8"/>
      <c r="I591" s="8"/>
      <c r="J591" s="8"/>
      <c r="L591" s="4" t="e">
        <f>IF(#REF!="","",
IF(ISNA(#REF!=VLOOKUP(#REF!,Supplier_Loading_Port,1,FALSE)),"Recheck!!!","OK"))</f>
        <v>#REF!</v>
      </c>
      <c r="M591" s="4" t="e">
        <f>IF(OR(#REF!="",J584=""),"",
IF(#REF!&amp;J584=VLOOKUP(#REF!,Supplier_Loading_Port,1,FALSE)&amp;VLOOKUP(#REF!,Supplier_Loading_Port,9,FALSE),"OK",
IF(#REF!&amp;J584=VLOOKUP(#REF!,Supplier_Loading_Port,1,FALSE)&amp;VLOOKUP(#REF!,Supplier_Loading_Port,10,FALSE),"OK",
IF(#REF!&amp;J584=VLOOKUP(#REF!,Supplier_Loading_Port,1,FALSE)&amp;VLOOKUP(#REF!,Supplier_Loading_Port,11,FALSE),"OK",
IF(#REF!&amp;J584=VLOOKUP(#REF!,Supplier_Loading_Port,1,FALSE)&amp;VLOOKUP(#REF!,Supplier_Loading_Port,12,FALSE),"OK",
IF(#REF!&amp;J584=VLOOKUP(#REF!,Supplier_Loading_Port,1,FALSE)&amp;VLOOKUP(#REF!,Supplier_Loading_Port,13,FALSE),"OK",
IF(#REF!&amp;J584=VLOOKUP(#REF!,Supplier_Loading_Port,1,FALSE)&amp;VLOOKUP(#REF!,Supplier_Loading_Port,14,FALSE),"OK",
IF(#REF!&amp;J584=VLOOKUP(#REF!,Supplier_Loading_Port,1,FALSE)&amp;VLOOKUP(#REF!,Supplier_Loading_Port,15,FALSE),"OK",
IF(#REF!&amp;J584=VLOOKUP(#REF!,Supplier_Loading_Port,1,FALSE)&amp;VLOOKUP(#REF!,Supplier_Loading_Port,16,FALSE),"OK",
IF(#REF!&amp;J584=VLOOKUP(#REF!,Supplier_Loading_Port,1,FALSE)&amp;VLOOKUP(#REF!,Supplier_Loading_Port,17,FALSE),"OK",
IF(#REF!&amp;J584=VLOOKUP(#REF!,Supplier_Loading_Port,1,FALSE)&amp;VLOOKUP(#REF!,Supplier_Loading_Port,18,FALSE),"OK","Recheck!!!")))))))))))</f>
        <v>#REF!</v>
      </c>
      <c r="N591" s="4" t="str">
        <f t="shared" si="6"/>
        <v/>
      </c>
    </row>
    <row r="592" spans="1:14" ht="18" customHeight="1" x14ac:dyDescent="0.3">
      <c r="A592" s="6"/>
      <c r="B592" s="6"/>
      <c r="C592" s="6"/>
      <c r="D592" s="8"/>
      <c r="E592" s="10"/>
      <c r="F592" s="8"/>
      <c r="G592" s="8" t="str">
        <f t="shared" si="5"/>
        <v/>
      </c>
      <c r="H592" s="8"/>
      <c r="I592" s="8"/>
      <c r="J592" s="8"/>
      <c r="L592" s="4" t="e">
        <f>IF(#REF!="","",
IF(ISNA(#REF!=VLOOKUP(#REF!,Supplier_Loading_Port,1,FALSE)),"Recheck!!!","OK"))</f>
        <v>#REF!</v>
      </c>
      <c r="M592" s="4" t="e">
        <f>IF(OR(#REF!="",J585=""),"",
IF(#REF!&amp;J585=VLOOKUP(#REF!,Supplier_Loading_Port,1,FALSE)&amp;VLOOKUP(#REF!,Supplier_Loading_Port,9,FALSE),"OK",
IF(#REF!&amp;J585=VLOOKUP(#REF!,Supplier_Loading_Port,1,FALSE)&amp;VLOOKUP(#REF!,Supplier_Loading_Port,10,FALSE),"OK",
IF(#REF!&amp;J585=VLOOKUP(#REF!,Supplier_Loading_Port,1,FALSE)&amp;VLOOKUP(#REF!,Supplier_Loading_Port,11,FALSE),"OK",
IF(#REF!&amp;J585=VLOOKUP(#REF!,Supplier_Loading_Port,1,FALSE)&amp;VLOOKUP(#REF!,Supplier_Loading_Port,12,FALSE),"OK",
IF(#REF!&amp;J585=VLOOKUP(#REF!,Supplier_Loading_Port,1,FALSE)&amp;VLOOKUP(#REF!,Supplier_Loading_Port,13,FALSE),"OK",
IF(#REF!&amp;J585=VLOOKUP(#REF!,Supplier_Loading_Port,1,FALSE)&amp;VLOOKUP(#REF!,Supplier_Loading_Port,14,FALSE),"OK",
IF(#REF!&amp;J585=VLOOKUP(#REF!,Supplier_Loading_Port,1,FALSE)&amp;VLOOKUP(#REF!,Supplier_Loading_Port,15,FALSE),"OK",
IF(#REF!&amp;J585=VLOOKUP(#REF!,Supplier_Loading_Port,1,FALSE)&amp;VLOOKUP(#REF!,Supplier_Loading_Port,16,FALSE),"OK",
IF(#REF!&amp;J585=VLOOKUP(#REF!,Supplier_Loading_Port,1,FALSE)&amp;VLOOKUP(#REF!,Supplier_Loading_Port,17,FALSE),"OK",
IF(#REF!&amp;J585=VLOOKUP(#REF!,Supplier_Loading_Port,1,FALSE)&amp;VLOOKUP(#REF!,Supplier_Loading_Port,18,FALSE),"OK","Recheck!!!")))))))))))</f>
        <v>#REF!</v>
      </c>
      <c r="N592" s="4" t="str">
        <f t="shared" si="6"/>
        <v/>
      </c>
    </row>
    <row r="593" spans="1:14" ht="18" customHeight="1" x14ac:dyDescent="0.3">
      <c r="A593" s="6"/>
      <c r="B593" s="6"/>
      <c r="C593" s="6"/>
      <c r="D593" s="8"/>
      <c r="E593" s="10"/>
      <c r="F593" s="8"/>
      <c r="G593" s="8" t="str">
        <f t="shared" si="5"/>
        <v/>
      </c>
      <c r="H593" s="8"/>
      <c r="I593" s="8"/>
      <c r="J593" s="8"/>
      <c r="L593" s="4" t="e">
        <f>IF(#REF!="","",
IF(ISNA(#REF!=VLOOKUP(#REF!,Supplier_Loading_Port,1,FALSE)),"Recheck!!!","OK"))</f>
        <v>#REF!</v>
      </c>
      <c r="M593" s="4" t="e">
        <f>IF(OR(#REF!="",J586=""),"",
IF(#REF!&amp;J586=VLOOKUP(#REF!,Supplier_Loading_Port,1,FALSE)&amp;VLOOKUP(#REF!,Supplier_Loading_Port,9,FALSE),"OK",
IF(#REF!&amp;J586=VLOOKUP(#REF!,Supplier_Loading_Port,1,FALSE)&amp;VLOOKUP(#REF!,Supplier_Loading_Port,10,FALSE),"OK",
IF(#REF!&amp;J586=VLOOKUP(#REF!,Supplier_Loading_Port,1,FALSE)&amp;VLOOKUP(#REF!,Supplier_Loading_Port,11,FALSE),"OK",
IF(#REF!&amp;J586=VLOOKUP(#REF!,Supplier_Loading_Port,1,FALSE)&amp;VLOOKUP(#REF!,Supplier_Loading_Port,12,FALSE),"OK",
IF(#REF!&amp;J586=VLOOKUP(#REF!,Supplier_Loading_Port,1,FALSE)&amp;VLOOKUP(#REF!,Supplier_Loading_Port,13,FALSE),"OK",
IF(#REF!&amp;J586=VLOOKUP(#REF!,Supplier_Loading_Port,1,FALSE)&amp;VLOOKUP(#REF!,Supplier_Loading_Port,14,FALSE),"OK",
IF(#REF!&amp;J586=VLOOKUP(#REF!,Supplier_Loading_Port,1,FALSE)&amp;VLOOKUP(#REF!,Supplier_Loading_Port,15,FALSE),"OK",
IF(#REF!&amp;J586=VLOOKUP(#REF!,Supplier_Loading_Port,1,FALSE)&amp;VLOOKUP(#REF!,Supplier_Loading_Port,16,FALSE),"OK",
IF(#REF!&amp;J586=VLOOKUP(#REF!,Supplier_Loading_Port,1,FALSE)&amp;VLOOKUP(#REF!,Supplier_Loading_Port,17,FALSE),"OK",
IF(#REF!&amp;J586=VLOOKUP(#REF!,Supplier_Loading_Port,1,FALSE)&amp;VLOOKUP(#REF!,Supplier_Loading_Port,18,FALSE),"OK","Recheck!!!")))))))))))</f>
        <v>#REF!</v>
      </c>
      <c r="N593" s="4" t="str">
        <f t="shared" si="6"/>
        <v/>
      </c>
    </row>
    <row r="594" spans="1:14" ht="18" customHeight="1" x14ac:dyDescent="0.3">
      <c r="A594" s="6"/>
      <c r="B594" s="6"/>
      <c r="C594" s="6"/>
      <c r="D594" s="8"/>
      <c r="E594" s="10"/>
      <c r="F594" s="8"/>
      <c r="G594" s="8" t="str">
        <f t="shared" si="5"/>
        <v/>
      </c>
      <c r="H594" s="8"/>
      <c r="I594" s="8"/>
      <c r="J594" s="8"/>
      <c r="L594" s="4" t="e">
        <f>IF(#REF!="","",
IF(ISNA(#REF!=VLOOKUP(#REF!,Supplier_Loading_Port,1,FALSE)),"Recheck!!!","OK"))</f>
        <v>#REF!</v>
      </c>
      <c r="M594" s="4" t="e">
        <f>IF(OR(#REF!="",J587=""),"",
IF(#REF!&amp;J587=VLOOKUP(#REF!,Supplier_Loading_Port,1,FALSE)&amp;VLOOKUP(#REF!,Supplier_Loading_Port,9,FALSE),"OK",
IF(#REF!&amp;J587=VLOOKUP(#REF!,Supplier_Loading_Port,1,FALSE)&amp;VLOOKUP(#REF!,Supplier_Loading_Port,10,FALSE),"OK",
IF(#REF!&amp;J587=VLOOKUP(#REF!,Supplier_Loading_Port,1,FALSE)&amp;VLOOKUP(#REF!,Supplier_Loading_Port,11,FALSE),"OK",
IF(#REF!&amp;J587=VLOOKUP(#REF!,Supplier_Loading_Port,1,FALSE)&amp;VLOOKUP(#REF!,Supplier_Loading_Port,12,FALSE),"OK",
IF(#REF!&amp;J587=VLOOKUP(#REF!,Supplier_Loading_Port,1,FALSE)&amp;VLOOKUP(#REF!,Supplier_Loading_Port,13,FALSE),"OK",
IF(#REF!&amp;J587=VLOOKUP(#REF!,Supplier_Loading_Port,1,FALSE)&amp;VLOOKUP(#REF!,Supplier_Loading_Port,14,FALSE),"OK",
IF(#REF!&amp;J587=VLOOKUP(#REF!,Supplier_Loading_Port,1,FALSE)&amp;VLOOKUP(#REF!,Supplier_Loading_Port,15,FALSE),"OK",
IF(#REF!&amp;J587=VLOOKUP(#REF!,Supplier_Loading_Port,1,FALSE)&amp;VLOOKUP(#REF!,Supplier_Loading_Port,16,FALSE),"OK",
IF(#REF!&amp;J587=VLOOKUP(#REF!,Supplier_Loading_Port,1,FALSE)&amp;VLOOKUP(#REF!,Supplier_Loading_Port,17,FALSE),"OK",
IF(#REF!&amp;J587=VLOOKUP(#REF!,Supplier_Loading_Port,1,FALSE)&amp;VLOOKUP(#REF!,Supplier_Loading_Port,18,FALSE),"OK","Recheck!!!")))))))))))</f>
        <v>#REF!</v>
      </c>
      <c r="N594" s="4" t="str">
        <f t="shared" si="6"/>
        <v/>
      </c>
    </row>
    <row r="595" spans="1:14" ht="18" customHeight="1" x14ac:dyDescent="0.3">
      <c r="A595" s="6"/>
      <c r="B595" s="6"/>
      <c r="C595" s="6"/>
      <c r="D595" s="8"/>
      <c r="E595" s="10"/>
      <c r="F595" s="8"/>
      <c r="G595" s="8" t="str">
        <f t="shared" si="5"/>
        <v/>
      </c>
      <c r="H595" s="8"/>
      <c r="I595" s="8"/>
      <c r="J595" s="8"/>
      <c r="L595" s="4" t="e">
        <f>IF(#REF!="","",
IF(ISNA(#REF!=VLOOKUP(#REF!,Supplier_Loading_Port,1,FALSE)),"Recheck!!!","OK"))</f>
        <v>#REF!</v>
      </c>
      <c r="M595" s="4" t="e">
        <f>IF(OR(#REF!="",J588=""),"",
IF(#REF!&amp;J588=VLOOKUP(#REF!,Supplier_Loading_Port,1,FALSE)&amp;VLOOKUP(#REF!,Supplier_Loading_Port,9,FALSE),"OK",
IF(#REF!&amp;J588=VLOOKUP(#REF!,Supplier_Loading_Port,1,FALSE)&amp;VLOOKUP(#REF!,Supplier_Loading_Port,10,FALSE),"OK",
IF(#REF!&amp;J588=VLOOKUP(#REF!,Supplier_Loading_Port,1,FALSE)&amp;VLOOKUP(#REF!,Supplier_Loading_Port,11,FALSE),"OK",
IF(#REF!&amp;J588=VLOOKUP(#REF!,Supplier_Loading_Port,1,FALSE)&amp;VLOOKUP(#REF!,Supplier_Loading_Port,12,FALSE),"OK",
IF(#REF!&amp;J588=VLOOKUP(#REF!,Supplier_Loading_Port,1,FALSE)&amp;VLOOKUP(#REF!,Supplier_Loading_Port,13,FALSE),"OK",
IF(#REF!&amp;J588=VLOOKUP(#REF!,Supplier_Loading_Port,1,FALSE)&amp;VLOOKUP(#REF!,Supplier_Loading_Port,14,FALSE),"OK",
IF(#REF!&amp;J588=VLOOKUP(#REF!,Supplier_Loading_Port,1,FALSE)&amp;VLOOKUP(#REF!,Supplier_Loading_Port,15,FALSE),"OK",
IF(#REF!&amp;J588=VLOOKUP(#REF!,Supplier_Loading_Port,1,FALSE)&amp;VLOOKUP(#REF!,Supplier_Loading_Port,16,FALSE),"OK",
IF(#REF!&amp;J588=VLOOKUP(#REF!,Supplier_Loading_Port,1,FALSE)&amp;VLOOKUP(#REF!,Supplier_Loading_Port,17,FALSE),"OK",
IF(#REF!&amp;J588=VLOOKUP(#REF!,Supplier_Loading_Port,1,FALSE)&amp;VLOOKUP(#REF!,Supplier_Loading_Port,18,FALSE),"OK","Recheck!!!")))))))))))</f>
        <v>#REF!</v>
      </c>
      <c r="N595" s="4" t="str">
        <f t="shared" si="6"/>
        <v/>
      </c>
    </row>
    <row r="596" spans="1:14" ht="18" customHeight="1" x14ac:dyDescent="0.3">
      <c r="A596" s="6"/>
      <c r="B596" s="6"/>
      <c r="C596" s="6"/>
      <c r="D596" s="8"/>
      <c r="E596" s="10"/>
      <c r="F596" s="8"/>
      <c r="G596" s="8" t="str">
        <f t="shared" si="5"/>
        <v/>
      </c>
      <c r="H596" s="8"/>
      <c r="I596" s="8"/>
      <c r="J596" s="8"/>
      <c r="L596" s="4" t="e">
        <f>IF(#REF!="","",
IF(ISNA(#REF!=VLOOKUP(#REF!,Supplier_Loading_Port,1,FALSE)),"Recheck!!!","OK"))</f>
        <v>#REF!</v>
      </c>
      <c r="M596" s="4" t="e">
        <f>IF(OR(#REF!="",J589=""),"",
IF(#REF!&amp;J589=VLOOKUP(#REF!,Supplier_Loading_Port,1,FALSE)&amp;VLOOKUP(#REF!,Supplier_Loading_Port,9,FALSE),"OK",
IF(#REF!&amp;J589=VLOOKUP(#REF!,Supplier_Loading_Port,1,FALSE)&amp;VLOOKUP(#REF!,Supplier_Loading_Port,10,FALSE),"OK",
IF(#REF!&amp;J589=VLOOKUP(#REF!,Supplier_Loading_Port,1,FALSE)&amp;VLOOKUP(#REF!,Supplier_Loading_Port,11,FALSE),"OK",
IF(#REF!&amp;J589=VLOOKUP(#REF!,Supplier_Loading_Port,1,FALSE)&amp;VLOOKUP(#REF!,Supplier_Loading_Port,12,FALSE),"OK",
IF(#REF!&amp;J589=VLOOKUP(#REF!,Supplier_Loading_Port,1,FALSE)&amp;VLOOKUP(#REF!,Supplier_Loading_Port,13,FALSE),"OK",
IF(#REF!&amp;J589=VLOOKUP(#REF!,Supplier_Loading_Port,1,FALSE)&amp;VLOOKUP(#REF!,Supplier_Loading_Port,14,FALSE),"OK",
IF(#REF!&amp;J589=VLOOKUP(#REF!,Supplier_Loading_Port,1,FALSE)&amp;VLOOKUP(#REF!,Supplier_Loading_Port,15,FALSE),"OK",
IF(#REF!&amp;J589=VLOOKUP(#REF!,Supplier_Loading_Port,1,FALSE)&amp;VLOOKUP(#REF!,Supplier_Loading_Port,16,FALSE),"OK",
IF(#REF!&amp;J589=VLOOKUP(#REF!,Supplier_Loading_Port,1,FALSE)&amp;VLOOKUP(#REF!,Supplier_Loading_Port,17,FALSE),"OK",
IF(#REF!&amp;J589=VLOOKUP(#REF!,Supplier_Loading_Port,1,FALSE)&amp;VLOOKUP(#REF!,Supplier_Loading_Port,18,FALSE),"OK","Recheck!!!")))))))))))</f>
        <v>#REF!</v>
      </c>
      <c r="N596" s="4" t="str">
        <f t="shared" si="6"/>
        <v/>
      </c>
    </row>
    <row r="597" spans="1:14" ht="18" customHeight="1" x14ac:dyDescent="0.3">
      <c r="A597" s="6"/>
      <c r="B597" s="6"/>
      <c r="C597" s="6"/>
      <c r="D597" s="8"/>
      <c r="E597" s="10"/>
      <c r="F597" s="8"/>
      <c r="G597" s="8" t="str">
        <f t="shared" si="5"/>
        <v/>
      </c>
      <c r="H597" s="8"/>
      <c r="I597" s="8"/>
      <c r="J597" s="8"/>
      <c r="L597" s="4" t="e">
        <f>IF(#REF!="","",
IF(ISNA(#REF!=VLOOKUP(#REF!,Supplier_Loading_Port,1,FALSE)),"Recheck!!!","OK"))</f>
        <v>#REF!</v>
      </c>
      <c r="M597" s="4" t="e">
        <f>IF(OR(#REF!="",J590=""),"",
IF(#REF!&amp;J590=VLOOKUP(#REF!,Supplier_Loading_Port,1,FALSE)&amp;VLOOKUP(#REF!,Supplier_Loading_Port,9,FALSE),"OK",
IF(#REF!&amp;J590=VLOOKUP(#REF!,Supplier_Loading_Port,1,FALSE)&amp;VLOOKUP(#REF!,Supplier_Loading_Port,10,FALSE),"OK",
IF(#REF!&amp;J590=VLOOKUP(#REF!,Supplier_Loading_Port,1,FALSE)&amp;VLOOKUP(#REF!,Supplier_Loading_Port,11,FALSE),"OK",
IF(#REF!&amp;J590=VLOOKUP(#REF!,Supplier_Loading_Port,1,FALSE)&amp;VLOOKUP(#REF!,Supplier_Loading_Port,12,FALSE),"OK",
IF(#REF!&amp;J590=VLOOKUP(#REF!,Supplier_Loading_Port,1,FALSE)&amp;VLOOKUP(#REF!,Supplier_Loading_Port,13,FALSE),"OK",
IF(#REF!&amp;J590=VLOOKUP(#REF!,Supplier_Loading_Port,1,FALSE)&amp;VLOOKUP(#REF!,Supplier_Loading_Port,14,FALSE),"OK",
IF(#REF!&amp;J590=VLOOKUP(#REF!,Supplier_Loading_Port,1,FALSE)&amp;VLOOKUP(#REF!,Supplier_Loading_Port,15,FALSE),"OK",
IF(#REF!&amp;J590=VLOOKUP(#REF!,Supplier_Loading_Port,1,FALSE)&amp;VLOOKUP(#REF!,Supplier_Loading_Port,16,FALSE),"OK",
IF(#REF!&amp;J590=VLOOKUP(#REF!,Supplier_Loading_Port,1,FALSE)&amp;VLOOKUP(#REF!,Supplier_Loading_Port,17,FALSE),"OK",
IF(#REF!&amp;J590=VLOOKUP(#REF!,Supplier_Loading_Port,1,FALSE)&amp;VLOOKUP(#REF!,Supplier_Loading_Port,18,FALSE),"OK","Recheck!!!")))))))))))</f>
        <v>#REF!</v>
      </c>
      <c r="N597" s="4" t="str">
        <f t="shared" si="6"/>
        <v/>
      </c>
    </row>
    <row r="598" spans="1:14" ht="18" customHeight="1" x14ac:dyDescent="0.3">
      <c r="A598" s="6"/>
      <c r="B598" s="6"/>
      <c r="C598" s="6"/>
      <c r="D598" s="8"/>
      <c r="E598" s="10"/>
      <c r="F598" s="8"/>
      <c r="G598" s="8" t="str">
        <f t="shared" si="5"/>
        <v/>
      </c>
      <c r="H598" s="8"/>
      <c r="I598" s="8"/>
      <c r="J598" s="8"/>
      <c r="L598" s="4" t="e">
        <f>IF(#REF!="","",
IF(ISNA(#REF!=VLOOKUP(#REF!,Supplier_Loading_Port,1,FALSE)),"Recheck!!!","OK"))</f>
        <v>#REF!</v>
      </c>
      <c r="M598" s="4" t="e">
        <f>IF(OR(#REF!="",J591=""),"",
IF(#REF!&amp;J591=VLOOKUP(#REF!,Supplier_Loading_Port,1,FALSE)&amp;VLOOKUP(#REF!,Supplier_Loading_Port,9,FALSE),"OK",
IF(#REF!&amp;J591=VLOOKUP(#REF!,Supplier_Loading_Port,1,FALSE)&amp;VLOOKUP(#REF!,Supplier_Loading_Port,10,FALSE),"OK",
IF(#REF!&amp;J591=VLOOKUP(#REF!,Supplier_Loading_Port,1,FALSE)&amp;VLOOKUP(#REF!,Supplier_Loading_Port,11,FALSE),"OK",
IF(#REF!&amp;J591=VLOOKUP(#REF!,Supplier_Loading_Port,1,FALSE)&amp;VLOOKUP(#REF!,Supplier_Loading_Port,12,FALSE),"OK",
IF(#REF!&amp;J591=VLOOKUP(#REF!,Supplier_Loading_Port,1,FALSE)&amp;VLOOKUP(#REF!,Supplier_Loading_Port,13,FALSE),"OK",
IF(#REF!&amp;J591=VLOOKUP(#REF!,Supplier_Loading_Port,1,FALSE)&amp;VLOOKUP(#REF!,Supplier_Loading_Port,14,FALSE),"OK",
IF(#REF!&amp;J591=VLOOKUP(#REF!,Supplier_Loading_Port,1,FALSE)&amp;VLOOKUP(#REF!,Supplier_Loading_Port,15,FALSE),"OK",
IF(#REF!&amp;J591=VLOOKUP(#REF!,Supplier_Loading_Port,1,FALSE)&amp;VLOOKUP(#REF!,Supplier_Loading_Port,16,FALSE),"OK",
IF(#REF!&amp;J591=VLOOKUP(#REF!,Supplier_Loading_Port,1,FALSE)&amp;VLOOKUP(#REF!,Supplier_Loading_Port,17,FALSE),"OK",
IF(#REF!&amp;J591=VLOOKUP(#REF!,Supplier_Loading_Port,1,FALSE)&amp;VLOOKUP(#REF!,Supplier_Loading_Port,18,FALSE),"OK","Recheck!!!")))))))))))</f>
        <v>#REF!</v>
      </c>
      <c r="N598" s="4" t="str">
        <f t="shared" si="6"/>
        <v/>
      </c>
    </row>
    <row r="599" spans="1:14" ht="18" customHeight="1" x14ac:dyDescent="0.3">
      <c r="A599" s="6"/>
      <c r="B599" s="6"/>
      <c r="C599" s="6"/>
      <c r="D599" s="8"/>
      <c r="E599" s="10"/>
      <c r="F599" s="8"/>
      <c r="G599" s="8" t="str">
        <f t="shared" ref="G599:G662" si="7">IF(F599="","",VLOOKUP(F599,Prod_Type,2,FALSE))</f>
        <v/>
      </c>
      <c r="H599" s="8"/>
      <c r="I599" s="8"/>
      <c r="J599" s="8"/>
      <c r="L599" s="4" t="e">
        <f>IF(#REF!="","",
IF(ISNA(#REF!=VLOOKUP(#REF!,Supplier_Loading_Port,1,FALSE)),"Recheck!!!","OK"))</f>
        <v>#REF!</v>
      </c>
      <c r="M599" s="4" t="e">
        <f>IF(OR(#REF!="",J592=""),"",
IF(#REF!&amp;J592=VLOOKUP(#REF!,Supplier_Loading_Port,1,FALSE)&amp;VLOOKUP(#REF!,Supplier_Loading_Port,9,FALSE),"OK",
IF(#REF!&amp;J592=VLOOKUP(#REF!,Supplier_Loading_Port,1,FALSE)&amp;VLOOKUP(#REF!,Supplier_Loading_Port,10,FALSE),"OK",
IF(#REF!&amp;J592=VLOOKUP(#REF!,Supplier_Loading_Port,1,FALSE)&amp;VLOOKUP(#REF!,Supplier_Loading_Port,11,FALSE),"OK",
IF(#REF!&amp;J592=VLOOKUP(#REF!,Supplier_Loading_Port,1,FALSE)&amp;VLOOKUP(#REF!,Supplier_Loading_Port,12,FALSE),"OK",
IF(#REF!&amp;J592=VLOOKUP(#REF!,Supplier_Loading_Port,1,FALSE)&amp;VLOOKUP(#REF!,Supplier_Loading_Port,13,FALSE),"OK",
IF(#REF!&amp;J592=VLOOKUP(#REF!,Supplier_Loading_Port,1,FALSE)&amp;VLOOKUP(#REF!,Supplier_Loading_Port,14,FALSE),"OK",
IF(#REF!&amp;J592=VLOOKUP(#REF!,Supplier_Loading_Port,1,FALSE)&amp;VLOOKUP(#REF!,Supplier_Loading_Port,15,FALSE),"OK",
IF(#REF!&amp;J592=VLOOKUP(#REF!,Supplier_Loading_Port,1,FALSE)&amp;VLOOKUP(#REF!,Supplier_Loading_Port,16,FALSE),"OK",
IF(#REF!&amp;J592=VLOOKUP(#REF!,Supplier_Loading_Port,1,FALSE)&amp;VLOOKUP(#REF!,Supplier_Loading_Port,17,FALSE),"OK",
IF(#REF!&amp;J592=VLOOKUP(#REF!,Supplier_Loading_Port,1,FALSE)&amp;VLOOKUP(#REF!,Supplier_Loading_Port,18,FALSE),"OK","Recheck!!!")))))))))))</f>
        <v>#REF!</v>
      </c>
      <c r="N599" s="4" t="str">
        <f t="shared" si="6"/>
        <v/>
      </c>
    </row>
    <row r="600" spans="1:14" ht="18" customHeight="1" x14ac:dyDescent="0.3">
      <c r="A600" s="6"/>
      <c r="B600" s="6"/>
      <c r="C600" s="6"/>
      <c r="D600" s="8"/>
      <c r="E600" s="10"/>
      <c r="F600" s="8"/>
      <c r="G600" s="8" t="str">
        <f t="shared" si="7"/>
        <v/>
      </c>
      <c r="H600" s="8"/>
      <c r="I600" s="8"/>
      <c r="J600" s="8"/>
      <c r="L600" s="4" t="e">
        <f>IF(#REF!="","",
IF(ISNA(#REF!=VLOOKUP(#REF!,Supplier_Loading_Port,1,FALSE)),"Recheck!!!","OK"))</f>
        <v>#REF!</v>
      </c>
      <c r="M600" s="4" t="e">
        <f>IF(OR(#REF!="",J593=""),"",
IF(#REF!&amp;J593=VLOOKUP(#REF!,Supplier_Loading_Port,1,FALSE)&amp;VLOOKUP(#REF!,Supplier_Loading_Port,9,FALSE),"OK",
IF(#REF!&amp;J593=VLOOKUP(#REF!,Supplier_Loading_Port,1,FALSE)&amp;VLOOKUP(#REF!,Supplier_Loading_Port,10,FALSE),"OK",
IF(#REF!&amp;J593=VLOOKUP(#REF!,Supplier_Loading_Port,1,FALSE)&amp;VLOOKUP(#REF!,Supplier_Loading_Port,11,FALSE),"OK",
IF(#REF!&amp;J593=VLOOKUP(#REF!,Supplier_Loading_Port,1,FALSE)&amp;VLOOKUP(#REF!,Supplier_Loading_Port,12,FALSE),"OK",
IF(#REF!&amp;J593=VLOOKUP(#REF!,Supplier_Loading_Port,1,FALSE)&amp;VLOOKUP(#REF!,Supplier_Loading_Port,13,FALSE),"OK",
IF(#REF!&amp;J593=VLOOKUP(#REF!,Supplier_Loading_Port,1,FALSE)&amp;VLOOKUP(#REF!,Supplier_Loading_Port,14,FALSE),"OK",
IF(#REF!&amp;J593=VLOOKUP(#REF!,Supplier_Loading_Port,1,FALSE)&amp;VLOOKUP(#REF!,Supplier_Loading_Port,15,FALSE),"OK",
IF(#REF!&amp;J593=VLOOKUP(#REF!,Supplier_Loading_Port,1,FALSE)&amp;VLOOKUP(#REF!,Supplier_Loading_Port,16,FALSE),"OK",
IF(#REF!&amp;J593=VLOOKUP(#REF!,Supplier_Loading_Port,1,FALSE)&amp;VLOOKUP(#REF!,Supplier_Loading_Port,17,FALSE),"OK",
IF(#REF!&amp;J593=VLOOKUP(#REF!,Supplier_Loading_Port,1,FALSE)&amp;VLOOKUP(#REF!,Supplier_Loading_Port,18,FALSE),"OK","Recheck!!!")))))))))))</f>
        <v>#REF!</v>
      </c>
      <c r="N600" s="4" t="str">
        <f t="shared" si="6"/>
        <v/>
      </c>
    </row>
    <row r="601" spans="1:14" ht="18" customHeight="1" x14ac:dyDescent="0.3">
      <c r="A601" s="6"/>
      <c r="B601" s="6"/>
      <c r="C601" s="6"/>
      <c r="D601" s="8"/>
      <c r="E601" s="10"/>
      <c r="F601" s="8"/>
      <c r="G601" s="8" t="str">
        <f t="shared" si="7"/>
        <v/>
      </c>
      <c r="H601" s="8"/>
      <c r="I601" s="8"/>
      <c r="J601" s="8"/>
      <c r="L601" s="4" t="e">
        <f>IF(#REF!="","",
IF(ISNA(#REF!=VLOOKUP(#REF!,Supplier_Loading_Port,1,FALSE)),"Recheck!!!","OK"))</f>
        <v>#REF!</v>
      </c>
      <c r="M601" s="4" t="e">
        <f>IF(OR(#REF!="",J594=""),"",
IF(#REF!&amp;J594=VLOOKUP(#REF!,Supplier_Loading_Port,1,FALSE)&amp;VLOOKUP(#REF!,Supplier_Loading_Port,9,FALSE),"OK",
IF(#REF!&amp;J594=VLOOKUP(#REF!,Supplier_Loading_Port,1,FALSE)&amp;VLOOKUP(#REF!,Supplier_Loading_Port,10,FALSE),"OK",
IF(#REF!&amp;J594=VLOOKUP(#REF!,Supplier_Loading_Port,1,FALSE)&amp;VLOOKUP(#REF!,Supplier_Loading_Port,11,FALSE),"OK",
IF(#REF!&amp;J594=VLOOKUP(#REF!,Supplier_Loading_Port,1,FALSE)&amp;VLOOKUP(#REF!,Supplier_Loading_Port,12,FALSE),"OK",
IF(#REF!&amp;J594=VLOOKUP(#REF!,Supplier_Loading_Port,1,FALSE)&amp;VLOOKUP(#REF!,Supplier_Loading_Port,13,FALSE),"OK",
IF(#REF!&amp;J594=VLOOKUP(#REF!,Supplier_Loading_Port,1,FALSE)&amp;VLOOKUP(#REF!,Supplier_Loading_Port,14,FALSE),"OK",
IF(#REF!&amp;J594=VLOOKUP(#REF!,Supplier_Loading_Port,1,FALSE)&amp;VLOOKUP(#REF!,Supplier_Loading_Port,15,FALSE),"OK",
IF(#REF!&amp;J594=VLOOKUP(#REF!,Supplier_Loading_Port,1,FALSE)&amp;VLOOKUP(#REF!,Supplier_Loading_Port,16,FALSE),"OK",
IF(#REF!&amp;J594=VLOOKUP(#REF!,Supplier_Loading_Port,1,FALSE)&amp;VLOOKUP(#REF!,Supplier_Loading_Port,17,FALSE),"OK",
IF(#REF!&amp;J594=VLOOKUP(#REF!,Supplier_Loading_Port,1,FALSE)&amp;VLOOKUP(#REF!,Supplier_Loading_Port,18,FALSE),"OK","Recheck!!!")))))))))))</f>
        <v>#REF!</v>
      </c>
      <c r="N601" s="4" t="str">
        <f t="shared" si="6"/>
        <v/>
      </c>
    </row>
    <row r="602" spans="1:14" ht="18" customHeight="1" x14ac:dyDescent="0.3">
      <c r="A602" s="6"/>
      <c r="B602" s="6"/>
      <c r="C602" s="6"/>
      <c r="D602" s="8"/>
      <c r="E602" s="10"/>
      <c r="F602" s="8"/>
      <c r="G602" s="8" t="str">
        <f t="shared" si="7"/>
        <v/>
      </c>
      <c r="H602" s="8"/>
      <c r="I602" s="8"/>
      <c r="J602" s="8"/>
      <c r="L602" s="4" t="e">
        <f>IF(#REF!="","",
IF(ISNA(#REF!=VLOOKUP(#REF!,Supplier_Loading_Port,1,FALSE)),"Recheck!!!","OK"))</f>
        <v>#REF!</v>
      </c>
      <c r="M602" s="4" t="e">
        <f>IF(OR(#REF!="",J595=""),"",
IF(#REF!&amp;J595=VLOOKUP(#REF!,Supplier_Loading_Port,1,FALSE)&amp;VLOOKUP(#REF!,Supplier_Loading_Port,9,FALSE),"OK",
IF(#REF!&amp;J595=VLOOKUP(#REF!,Supplier_Loading_Port,1,FALSE)&amp;VLOOKUP(#REF!,Supplier_Loading_Port,10,FALSE),"OK",
IF(#REF!&amp;J595=VLOOKUP(#REF!,Supplier_Loading_Port,1,FALSE)&amp;VLOOKUP(#REF!,Supplier_Loading_Port,11,FALSE),"OK",
IF(#REF!&amp;J595=VLOOKUP(#REF!,Supplier_Loading_Port,1,FALSE)&amp;VLOOKUP(#REF!,Supplier_Loading_Port,12,FALSE),"OK",
IF(#REF!&amp;J595=VLOOKUP(#REF!,Supplier_Loading_Port,1,FALSE)&amp;VLOOKUP(#REF!,Supplier_Loading_Port,13,FALSE),"OK",
IF(#REF!&amp;J595=VLOOKUP(#REF!,Supplier_Loading_Port,1,FALSE)&amp;VLOOKUP(#REF!,Supplier_Loading_Port,14,FALSE),"OK",
IF(#REF!&amp;J595=VLOOKUP(#REF!,Supplier_Loading_Port,1,FALSE)&amp;VLOOKUP(#REF!,Supplier_Loading_Port,15,FALSE),"OK",
IF(#REF!&amp;J595=VLOOKUP(#REF!,Supplier_Loading_Port,1,FALSE)&amp;VLOOKUP(#REF!,Supplier_Loading_Port,16,FALSE),"OK",
IF(#REF!&amp;J595=VLOOKUP(#REF!,Supplier_Loading_Port,1,FALSE)&amp;VLOOKUP(#REF!,Supplier_Loading_Port,17,FALSE),"OK",
IF(#REF!&amp;J595=VLOOKUP(#REF!,Supplier_Loading_Port,1,FALSE)&amp;VLOOKUP(#REF!,Supplier_Loading_Port,18,FALSE),"OK","Recheck!!!")))))))))))</f>
        <v>#REF!</v>
      </c>
      <c r="N602" s="4" t="str">
        <f t="shared" si="6"/>
        <v/>
      </c>
    </row>
    <row r="603" spans="1:14" ht="18" customHeight="1" x14ac:dyDescent="0.3">
      <c r="A603" s="6"/>
      <c r="B603" s="6"/>
      <c r="C603" s="6"/>
      <c r="D603" s="8"/>
      <c r="E603" s="10"/>
      <c r="F603" s="8"/>
      <c r="G603" s="8" t="str">
        <f t="shared" si="7"/>
        <v/>
      </c>
      <c r="H603" s="8"/>
      <c r="I603" s="8"/>
      <c r="J603" s="8"/>
      <c r="L603" s="4" t="e">
        <f>IF(#REF!="","",
IF(ISNA(#REF!=VLOOKUP(#REF!,Supplier_Loading_Port,1,FALSE)),"Recheck!!!","OK"))</f>
        <v>#REF!</v>
      </c>
      <c r="M603" s="4" t="e">
        <f>IF(OR(#REF!="",J596=""),"",
IF(#REF!&amp;J596=VLOOKUP(#REF!,Supplier_Loading_Port,1,FALSE)&amp;VLOOKUP(#REF!,Supplier_Loading_Port,9,FALSE),"OK",
IF(#REF!&amp;J596=VLOOKUP(#REF!,Supplier_Loading_Port,1,FALSE)&amp;VLOOKUP(#REF!,Supplier_Loading_Port,10,FALSE),"OK",
IF(#REF!&amp;J596=VLOOKUP(#REF!,Supplier_Loading_Port,1,FALSE)&amp;VLOOKUP(#REF!,Supplier_Loading_Port,11,FALSE),"OK",
IF(#REF!&amp;J596=VLOOKUP(#REF!,Supplier_Loading_Port,1,FALSE)&amp;VLOOKUP(#REF!,Supplier_Loading_Port,12,FALSE),"OK",
IF(#REF!&amp;J596=VLOOKUP(#REF!,Supplier_Loading_Port,1,FALSE)&amp;VLOOKUP(#REF!,Supplier_Loading_Port,13,FALSE),"OK",
IF(#REF!&amp;J596=VLOOKUP(#REF!,Supplier_Loading_Port,1,FALSE)&amp;VLOOKUP(#REF!,Supplier_Loading_Port,14,FALSE),"OK",
IF(#REF!&amp;J596=VLOOKUP(#REF!,Supplier_Loading_Port,1,FALSE)&amp;VLOOKUP(#REF!,Supplier_Loading_Port,15,FALSE),"OK",
IF(#REF!&amp;J596=VLOOKUP(#REF!,Supplier_Loading_Port,1,FALSE)&amp;VLOOKUP(#REF!,Supplier_Loading_Port,16,FALSE),"OK",
IF(#REF!&amp;J596=VLOOKUP(#REF!,Supplier_Loading_Port,1,FALSE)&amp;VLOOKUP(#REF!,Supplier_Loading_Port,17,FALSE),"OK",
IF(#REF!&amp;J596=VLOOKUP(#REF!,Supplier_Loading_Port,1,FALSE)&amp;VLOOKUP(#REF!,Supplier_Loading_Port,18,FALSE),"OK","Recheck!!!")))))))))))</f>
        <v>#REF!</v>
      </c>
      <c r="N603" s="4" t="str">
        <f t="shared" si="6"/>
        <v/>
      </c>
    </row>
    <row r="604" spans="1:14" ht="18" customHeight="1" x14ac:dyDescent="0.3">
      <c r="A604" s="6"/>
      <c r="B604" s="6"/>
      <c r="C604" s="6"/>
      <c r="D604" s="8"/>
      <c r="E604" s="10"/>
      <c r="F604" s="8"/>
      <c r="G604" s="8" t="str">
        <f t="shared" si="7"/>
        <v/>
      </c>
      <c r="H604" s="8"/>
      <c r="I604" s="8"/>
      <c r="J604" s="8"/>
      <c r="L604" s="4" t="e">
        <f>IF(#REF!="","",
IF(ISNA(#REF!=VLOOKUP(#REF!,Supplier_Loading_Port,1,FALSE)),"Recheck!!!","OK"))</f>
        <v>#REF!</v>
      </c>
      <c r="M604" s="4" t="e">
        <f>IF(OR(#REF!="",J597=""),"",
IF(#REF!&amp;J597=VLOOKUP(#REF!,Supplier_Loading_Port,1,FALSE)&amp;VLOOKUP(#REF!,Supplier_Loading_Port,9,FALSE),"OK",
IF(#REF!&amp;J597=VLOOKUP(#REF!,Supplier_Loading_Port,1,FALSE)&amp;VLOOKUP(#REF!,Supplier_Loading_Port,10,FALSE),"OK",
IF(#REF!&amp;J597=VLOOKUP(#REF!,Supplier_Loading_Port,1,FALSE)&amp;VLOOKUP(#REF!,Supplier_Loading_Port,11,FALSE),"OK",
IF(#REF!&amp;J597=VLOOKUP(#REF!,Supplier_Loading_Port,1,FALSE)&amp;VLOOKUP(#REF!,Supplier_Loading_Port,12,FALSE),"OK",
IF(#REF!&amp;J597=VLOOKUP(#REF!,Supplier_Loading_Port,1,FALSE)&amp;VLOOKUP(#REF!,Supplier_Loading_Port,13,FALSE),"OK",
IF(#REF!&amp;J597=VLOOKUP(#REF!,Supplier_Loading_Port,1,FALSE)&amp;VLOOKUP(#REF!,Supplier_Loading_Port,14,FALSE),"OK",
IF(#REF!&amp;J597=VLOOKUP(#REF!,Supplier_Loading_Port,1,FALSE)&amp;VLOOKUP(#REF!,Supplier_Loading_Port,15,FALSE),"OK",
IF(#REF!&amp;J597=VLOOKUP(#REF!,Supplier_Loading_Port,1,FALSE)&amp;VLOOKUP(#REF!,Supplier_Loading_Port,16,FALSE),"OK",
IF(#REF!&amp;J597=VLOOKUP(#REF!,Supplier_Loading_Port,1,FALSE)&amp;VLOOKUP(#REF!,Supplier_Loading_Port,17,FALSE),"OK",
IF(#REF!&amp;J597=VLOOKUP(#REF!,Supplier_Loading_Port,1,FALSE)&amp;VLOOKUP(#REF!,Supplier_Loading_Port,18,FALSE),"OK","Recheck!!!")))))))))))</f>
        <v>#REF!</v>
      </c>
      <c r="N604" s="4" t="str">
        <f t="shared" si="6"/>
        <v/>
      </c>
    </row>
    <row r="605" spans="1:14" ht="18" customHeight="1" x14ac:dyDescent="0.3">
      <c r="A605" s="6"/>
      <c r="B605" s="6"/>
      <c r="C605" s="6"/>
      <c r="D605" s="8"/>
      <c r="E605" s="10"/>
      <c r="F605" s="8"/>
      <c r="G605" s="8" t="str">
        <f t="shared" si="7"/>
        <v/>
      </c>
      <c r="H605" s="8"/>
      <c r="I605" s="8"/>
      <c r="J605" s="8"/>
      <c r="L605" s="4" t="e">
        <f>IF(#REF!="","",
IF(ISNA(#REF!=VLOOKUP(#REF!,Supplier_Loading_Port,1,FALSE)),"Recheck!!!","OK"))</f>
        <v>#REF!</v>
      </c>
      <c r="M605" s="4" t="e">
        <f>IF(OR(#REF!="",J598=""),"",
IF(#REF!&amp;J598=VLOOKUP(#REF!,Supplier_Loading_Port,1,FALSE)&amp;VLOOKUP(#REF!,Supplier_Loading_Port,9,FALSE),"OK",
IF(#REF!&amp;J598=VLOOKUP(#REF!,Supplier_Loading_Port,1,FALSE)&amp;VLOOKUP(#REF!,Supplier_Loading_Port,10,FALSE),"OK",
IF(#REF!&amp;J598=VLOOKUP(#REF!,Supplier_Loading_Port,1,FALSE)&amp;VLOOKUP(#REF!,Supplier_Loading_Port,11,FALSE),"OK",
IF(#REF!&amp;J598=VLOOKUP(#REF!,Supplier_Loading_Port,1,FALSE)&amp;VLOOKUP(#REF!,Supplier_Loading_Port,12,FALSE),"OK",
IF(#REF!&amp;J598=VLOOKUP(#REF!,Supplier_Loading_Port,1,FALSE)&amp;VLOOKUP(#REF!,Supplier_Loading_Port,13,FALSE),"OK",
IF(#REF!&amp;J598=VLOOKUP(#REF!,Supplier_Loading_Port,1,FALSE)&amp;VLOOKUP(#REF!,Supplier_Loading_Port,14,FALSE),"OK",
IF(#REF!&amp;J598=VLOOKUP(#REF!,Supplier_Loading_Port,1,FALSE)&amp;VLOOKUP(#REF!,Supplier_Loading_Port,15,FALSE),"OK",
IF(#REF!&amp;J598=VLOOKUP(#REF!,Supplier_Loading_Port,1,FALSE)&amp;VLOOKUP(#REF!,Supplier_Loading_Port,16,FALSE),"OK",
IF(#REF!&amp;J598=VLOOKUP(#REF!,Supplier_Loading_Port,1,FALSE)&amp;VLOOKUP(#REF!,Supplier_Loading_Port,17,FALSE),"OK",
IF(#REF!&amp;J598=VLOOKUP(#REF!,Supplier_Loading_Port,1,FALSE)&amp;VLOOKUP(#REF!,Supplier_Loading_Port,18,FALSE),"OK","Recheck!!!")))))))))))</f>
        <v>#REF!</v>
      </c>
      <c r="N605" s="4" t="str">
        <f t="shared" si="6"/>
        <v/>
      </c>
    </row>
    <row r="606" spans="1:14" ht="18" customHeight="1" x14ac:dyDescent="0.3">
      <c r="A606" s="6"/>
      <c r="B606" s="6"/>
      <c r="C606" s="6"/>
      <c r="D606" s="8"/>
      <c r="E606" s="10"/>
      <c r="F606" s="8"/>
      <c r="G606" s="8" t="str">
        <f t="shared" si="7"/>
        <v/>
      </c>
      <c r="H606" s="8"/>
      <c r="I606" s="8"/>
      <c r="J606" s="8"/>
      <c r="L606" s="4" t="e">
        <f>IF(#REF!="","",
IF(ISNA(#REF!=VLOOKUP(#REF!,Supplier_Loading_Port,1,FALSE)),"Recheck!!!","OK"))</f>
        <v>#REF!</v>
      </c>
      <c r="M606" s="4" t="e">
        <f>IF(OR(#REF!="",J599=""),"",
IF(#REF!&amp;J599=VLOOKUP(#REF!,Supplier_Loading_Port,1,FALSE)&amp;VLOOKUP(#REF!,Supplier_Loading_Port,9,FALSE),"OK",
IF(#REF!&amp;J599=VLOOKUP(#REF!,Supplier_Loading_Port,1,FALSE)&amp;VLOOKUP(#REF!,Supplier_Loading_Port,10,FALSE),"OK",
IF(#REF!&amp;J599=VLOOKUP(#REF!,Supplier_Loading_Port,1,FALSE)&amp;VLOOKUP(#REF!,Supplier_Loading_Port,11,FALSE),"OK",
IF(#REF!&amp;J599=VLOOKUP(#REF!,Supplier_Loading_Port,1,FALSE)&amp;VLOOKUP(#REF!,Supplier_Loading_Port,12,FALSE),"OK",
IF(#REF!&amp;J599=VLOOKUP(#REF!,Supplier_Loading_Port,1,FALSE)&amp;VLOOKUP(#REF!,Supplier_Loading_Port,13,FALSE),"OK",
IF(#REF!&amp;J599=VLOOKUP(#REF!,Supplier_Loading_Port,1,FALSE)&amp;VLOOKUP(#REF!,Supplier_Loading_Port,14,FALSE),"OK",
IF(#REF!&amp;J599=VLOOKUP(#REF!,Supplier_Loading_Port,1,FALSE)&amp;VLOOKUP(#REF!,Supplier_Loading_Port,15,FALSE),"OK",
IF(#REF!&amp;J599=VLOOKUP(#REF!,Supplier_Loading_Port,1,FALSE)&amp;VLOOKUP(#REF!,Supplier_Loading_Port,16,FALSE),"OK",
IF(#REF!&amp;J599=VLOOKUP(#REF!,Supplier_Loading_Port,1,FALSE)&amp;VLOOKUP(#REF!,Supplier_Loading_Port,17,FALSE),"OK",
IF(#REF!&amp;J599=VLOOKUP(#REF!,Supplier_Loading_Port,1,FALSE)&amp;VLOOKUP(#REF!,Supplier_Loading_Port,18,FALSE),"OK","Recheck!!!")))))))))))</f>
        <v>#REF!</v>
      </c>
      <c r="N606" s="4" t="str">
        <f t="shared" si="6"/>
        <v/>
      </c>
    </row>
    <row r="607" spans="1:14" ht="18" customHeight="1" x14ac:dyDescent="0.3">
      <c r="A607" s="6"/>
      <c r="B607" s="6"/>
      <c r="C607" s="6"/>
      <c r="D607" s="8"/>
      <c r="E607" s="10"/>
      <c r="F607" s="8"/>
      <c r="G607" s="8" t="str">
        <f t="shared" si="7"/>
        <v/>
      </c>
      <c r="H607" s="8"/>
      <c r="I607" s="8"/>
      <c r="J607" s="8"/>
      <c r="L607" s="4" t="e">
        <f>IF(#REF!="","",
IF(ISNA(#REF!=VLOOKUP(#REF!,Supplier_Loading_Port,1,FALSE)),"Recheck!!!","OK"))</f>
        <v>#REF!</v>
      </c>
      <c r="M607" s="4" t="e">
        <f>IF(OR(#REF!="",J600=""),"",
IF(#REF!&amp;J600=VLOOKUP(#REF!,Supplier_Loading_Port,1,FALSE)&amp;VLOOKUP(#REF!,Supplier_Loading_Port,9,FALSE),"OK",
IF(#REF!&amp;J600=VLOOKUP(#REF!,Supplier_Loading_Port,1,FALSE)&amp;VLOOKUP(#REF!,Supplier_Loading_Port,10,FALSE),"OK",
IF(#REF!&amp;J600=VLOOKUP(#REF!,Supplier_Loading_Port,1,FALSE)&amp;VLOOKUP(#REF!,Supplier_Loading_Port,11,FALSE),"OK",
IF(#REF!&amp;J600=VLOOKUP(#REF!,Supplier_Loading_Port,1,FALSE)&amp;VLOOKUP(#REF!,Supplier_Loading_Port,12,FALSE),"OK",
IF(#REF!&amp;J600=VLOOKUP(#REF!,Supplier_Loading_Port,1,FALSE)&amp;VLOOKUP(#REF!,Supplier_Loading_Port,13,FALSE),"OK",
IF(#REF!&amp;J600=VLOOKUP(#REF!,Supplier_Loading_Port,1,FALSE)&amp;VLOOKUP(#REF!,Supplier_Loading_Port,14,FALSE),"OK",
IF(#REF!&amp;J600=VLOOKUP(#REF!,Supplier_Loading_Port,1,FALSE)&amp;VLOOKUP(#REF!,Supplier_Loading_Port,15,FALSE),"OK",
IF(#REF!&amp;J600=VLOOKUP(#REF!,Supplier_Loading_Port,1,FALSE)&amp;VLOOKUP(#REF!,Supplier_Loading_Port,16,FALSE),"OK",
IF(#REF!&amp;J600=VLOOKUP(#REF!,Supplier_Loading_Port,1,FALSE)&amp;VLOOKUP(#REF!,Supplier_Loading_Port,17,FALSE),"OK",
IF(#REF!&amp;J600=VLOOKUP(#REF!,Supplier_Loading_Port,1,FALSE)&amp;VLOOKUP(#REF!,Supplier_Loading_Port,18,FALSE),"OK","Recheck!!!")))))))))))</f>
        <v>#REF!</v>
      </c>
      <c r="N607" s="4" t="str">
        <f t="shared" si="6"/>
        <v/>
      </c>
    </row>
    <row r="608" spans="1:14" ht="18" customHeight="1" x14ac:dyDescent="0.3">
      <c r="A608" s="6"/>
      <c r="B608" s="6"/>
      <c r="C608" s="6"/>
      <c r="D608" s="8"/>
      <c r="E608" s="10"/>
      <c r="F608" s="8"/>
      <c r="G608" s="8" t="str">
        <f t="shared" si="7"/>
        <v/>
      </c>
      <c r="H608" s="8"/>
      <c r="I608" s="8"/>
      <c r="J608" s="8"/>
      <c r="L608" s="4" t="e">
        <f>IF(#REF!="","",
IF(ISNA(#REF!=VLOOKUP(#REF!,Supplier_Loading_Port,1,FALSE)),"Recheck!!!","OK"))</f>
        <v>#REF!</v>
      </c>
      <c r="M608" s="4" t="e">
        <f>IF(OR(#REF!="",J601=""),"",
IF(#REF!&amp;J601=VLOOKUP(#REF!,Supplier_Loading_Port,1,FALSE)&amp;VLOOKUP(#REF!,Supplier_Loading_Port,9,FALSE),"OK",
IF(#REF!&amp;J601=VLOOKUP(#REF!,Supplier_Loading_Port,1,FALSE)&amp;VLOOKUP(#REF!,Supplier_Loading_Port,10,FALSE),"OK",
IF(#REF!&amp;J601=VLOOKUP(#REF!,Supplier_Loading_Port,1,FALSE)&amp;VLOOKUP(#REF!,Supplier_Loading_Port,11,FALSE),"OK",
IF(#REF!&amp;J601=VLOOKUP(#REF!,Supplier_Loading_Port,1,FALSE)&amp;VLOOKUP(#REF!,Supplier_Loading_Port,12,FALSE),"OK",
IF(#REF!&amp;J601=VLOOKUP(#REF!,Supplier_Loading_Port,1,FALSE)&amp;VLOOKUP(#REF!,Supplier_Loading_Port,13,FALSE),"OK",
IF(#REF!&amp;J601=VLOOKUP(#REF!,Supplier_Loading_Port,1,FALSE)&amp;VLOOKUP(#REF!,Supplier_Loading_Port,14,FALSE),"OK",
IF(#REF!&amp;J601=VLOOKUP(#REF!,Supplier_Loading_Port,1,FALSE)&amp;VLOOKUP(#REF!,Supplier_Loading_Port,15,FALSE),"OK",
IF(#REF!&amp;J601=VLOOKUP(#REF!,Supplier_Loading_Port,1,FALSE)&amp;VLOOKUP(#REF!,Supplier_Loading_Port,16,FALSE),"OK",
IF(#REF!&amp;J601=VLOOKUP(#REF!,Supplier_Loading_Port,1,FALSE)&amp;VLOOKUP(#REF!,Supplier_Loading_Port,17,FALSE),"OK",
IF(#REF!&amp;J601=VLOOKUP(#REF!,Supplier_Loading_Port,1,FALSE)&amp;VLOOKUP(#REF!,Supplier_Loading_Port,18,FALSE),"OK","Recheck!!!")))))))))))</f>
        <v>#REF!</v>
      </c>
      <c r="N608" s="4" t="str">
        <f t="shared" si="6"/>
        <v/>
      </c>
    </row>
    <row r="609" spans="1:14" ht="18" customHeight="1" x14ac:dyDescent="0.3">
      <c r="A609" s="6"/>
      <c r="B609" s="6"/>
      <c r="C609" s="6"/>
      <c r="D609" s="8"/>
      <c r="E609" s="10"/>
      <c r="F609" s="8"/>
      <c r="G609" s="8" t="str">
        <f t="shared" si="7"/>
        <v/>
      </c>
      <c r="H609" s="8"/>
      <c r="I609" s="8"/>
      <c r="J609" s="8"/>
      <c r="L609" s="4" t="e">
        <f>IF(#REF!="","",
IF(ISNA(#REF!=VLOOKUP(#REF!,Supplier_Loading_Port,1,FALSE)),"Recheck!!!","OK"))</f>
        <v>#REF!</v>
      </c>
      <c r="M609" s="4" t="e">
        <f>IF(OR(#REF!="",J602=""),"",
IF(#REF!&amp;J602=VLOOKUP(#REF!,Supplier_Loading_Port,1,FALSE)&amp;VLOOKUP(#REF!,Supplier_Loading_Port,9,FALSE),"OK",
IF(#REF!&amp;J602=VLOOKUP(#REF!,Supplier_Loading_Port,1,FALSE)&amp;VLOOKUP(#REF!,Supplier_Loading_Port,10,FALSE),"OK",
IF(#REF!&amp;J602=VLOOKUP(#REF!,Supplier_Loading_Port,1,FALSE)&amp;VLOOKUP(#REF!,Supplier_Loading_Port,11,FALSE),"OK",
IF(#REF!&amp;J602=VLOOKUP(#REF!,Supplier_Loading_Port,1,FALSE)&amp;VLOOKUP(#REF!,Supplier_Loading_Port,12,FALSE),"OK",
IF(#REF!&amp;J602=VLOOKUP(#REF!,Supplier_Loading_Port,1,FALSE)&amp;VLOOKUP(#REF!,Supplier_Loading_Port,13,FALSE),"OK",
IF(#REF!&amp;J602=VLOOKUP(#REF!,Supplier_Loading_Port,1,FALSE)&amp;VLOOKUP(#REF!,Supplier_Loading_Port,14,FALSE),"OK",
IF(#REF!&amp;J602=VLOOKUP(#REF!,Supplier_Loading_Port,1,FALSE)&amp;VLOOKUP(#REF!,Supplier_Loading_Port,15,FALSE),"OK",
IF(#REF!&amp;J602=VLOOKUP(#REF!,Supplier_Loading_Port,1,FALSE)&amp;VLOOKUP(#REF!,Supplier_Loading_Port,16,FALSE),"OK",
IF(#REF!&amp;J602=VLOOKUP(#REF!,Supplier_Loading_Port,1,FALSE)&amp;VLOOKUP(#REF!,Supplier_Loading_Port,17,FALSE),"OK",
IF(#REF!&amp;J602=VLOOKUP(#REF!,Supplier_Loading_Port,1,FALSE)&amp;VLOOKUP(#REF!,Supplier_Loading_Port,18,FALSE),"OK","Recheck!!!")))))))))))</f>
        <v>#REF!</v>
      </c>
      <c r="N609" s="4" t="str">
        <f t="shared" si="6"/>
        <v/>
      </c>
    </row>
    <row r="610" spans="1:14" ht="18" customHeight="1" x14ac:dyDescent="0.3">
      <c r="A610" s="6"/>
      <c r="B610" s="6"/>
      <c r="C610" s="6"/>
      <c r="D610" s="8"/>
      <c r="E610" s="10"/>
      <c r="F610" s="8"/>
      <c r="G610" s="8" t="str">
        <f t="shared" si="7"/>
        <v/>
      </c>
      <c r="H610" s="8"/>
      <c r="I610" s="8"/>
      <c r="J610" s="8"/>
      <c r="L610" s="4" t="e">
        <f>IF(#REF!="","",
IF(ISNA(#REF!=VLOOKUP(#REF!,Supplier_Loading_Port,1,FALSE)),"Recheck!!!","OK"))</f>
        <v>#REF!</v>
      </c>
      <c r="M610" s="4" t="e">
        <f>IF(OR(#REF!="",J603=""),"",
IF(#REF!&amp;J603=VLOOKUP(#REF!,Supplier_Loading_Port,1,FALSE)&amp;VLOOKUP(#REF!,Supplier_Loading_Port,9,FALSE),"OK",
IF(#REF!&amp;J603=VLOOKUP(#REF!,Supplier_Loading_Port,1,FALSE)&amp;VLOOKUP(#REF!,Supplier_Loading_Port,10,FALSE),"OK",
IF(#REF!&amp;J603=VLOOKUP(#REF!,Supplier_Loading_Port,1,FALSE)&amp;VLOOKUP(#REF!,Supplier_Loading_Port,11,FALSE),"OK",
IF(#REF!&amp;J603=VLOOKUP(#REF!,Supplier_Loading_Port,1,FALSE)&amp;VLOOKUP(#REF!,Supplier_Loading_Port,12,FALSE),"OK",
IF(#REF!&amp;J603=VLOOKUP(#REF!,Supplier_Loading_Port,1,FALSE)&amp;VLOOKUP(#REF!,Supplier_Loading_Port,13,FALSE),"OK",
IF(#REF!&amp;J603=VLOOKUP(#REF!,Supplier_Loading_Port,1,FALSE)&amp;VLOOKUP(#REF!,Supplier_Loading_Port,14,FALSE),"OK",
IF(#REF!&amp;J603=VLOOKUP(#REF!,Supplier_Loading_Port,1,FALSE)&amp;VLOOKUP(#REF!,Supplier_Loading_Port,15,FALSE),"OK",
IF(#REF!&amp;J603=VLOOKUP(#REF!,Supplier_Loading_Port,1,FALSE)&amp;VLOOKUP(#REF!,Supplier_Loading_Port,16,FALSE),"OK",
IF(#REF!&amp;J603=VLOOKUP(#REF!,Supplier_Loading_Port,1,FALSE)&amp;VLOOKUP(#REF!,Supplier_Loading_Port,17,FALSE),"OK",
IF(#REF!&amp;J603=VLOOKUP(#REF!,Supplier_Loading_Port,1,FALSE)&amp;VLOOKUP(#REF!,Supplier_Loading_Port,18,FALSE),"OK","Recheck!!!")))))))))))</f>
        <v>#REF!</v>
      </c>
      <c r="N610" s="4" t="str">
        <f t="shared" si="6"/>
        <v/>
      </c>
    </row>
    <row r="611" spans="1:14" ht="18" customHeight="1" x14ac:dyDescent="0.3">
      <c r="A611" s="6"/>
      <c r="B611" s="6"/>
      <c r="C611" s="6"/>
      <c r="D611" s="8"/>
      <c r="E611" s="10"/>
      <c r="F611" s="8"/>
      <c r="G611" s="8" t="str">
        <f t="shared" si="7"/>
        <v/>
      </c>
      <c r="H611" s="8"/>
      <c r="I611" s="8"/>
      <c r="J611" s="8"/>
      <c r="L611" s="4" t="e">
        <f>IF(#REF!="","",
IF(ISNA(#REF!=VLOOKUP(#REF!,Supplier_Loading_Port,1,FALSE)),"Recheck!!!","OK"))</f>
        <v>#REF!</v>
      </c>
      <c r="M611" s="4" t="e">
        <f>IF(OR(#REF!="",J604=""),"",
IF(#REF!&amp;J604=VLOOKUP(#REF!,Supplier_Loading_Port,1,FALSE)&amp;VLOOKUP(#REF!,Supplier_Loading_Port,9,FALSE),"OK",
IF(#REF!&amp;J604=VLOOKUP(#REF!,Supplier_Loading_Port,1,FALSE)&amp;VLOOKUP(#REF!,Supplier_Loading_Port,10,FALSE),"OK",
IF(#REF!&amp;J604=VLOOKUP(#REF!,Supplier_Loading_Port,1,FALSE)&amp;VLOOKUP(#REF!,Supplier_Loading_Port,11,FALSE),"OK",
IF(#REF!&amp;J604=VLOOKUP(#REF!,Supplier_Loading_Port,1,FALSE)&amp;VLOOKUP(#REF!,Supplier_Loading_Port,12,FALSE),"OK",
IF(#REF!&amp;J604=VLOOKUP(#REF!,Supplier_Loading_Port,1,FALSE)&amp;VLOOKUP(#REF!,Supplier_Loading_Port,13,FALSE),"OK",
IF(#REF!&amp;J604=VLOOKUP(#REF!,Supplier_Loading_Port,1,FALSE)&amp;VLOOKUP(#REF!,Supplier_Loading_Port,14,FALSE),"OK",
IF(#REF!&amp;J604=VLOOKUP(#REF!,Supplier_Loading_Port,1,FALSE)&amp;VLOOKUP(#REF!,Supplier_Loading_Port,15,FALSE),"OK",
IF(#REF!&amp;J604=VLOOKUP(#REF!,Supplier_Loading_Port,1,FALSE)&amp;VLOOKUP(#REF!,Supplier_Loading_Port,16,FALSE),"OK",
IF(#REF!&amp;J604=VLOOKUP(#REF!,Supplier_Loading_Port,1,FALSE)&amp;VLOOKUP(#REF!,Supplier_Loading_Port,17,FALSE),"OK",
IF(#REF!&amp;J604=VLOOKUP(#REF!,Supplier_Loading_Port,1,FALSE)&amp;VLOOKUP(#REF!,Supplier_Loading_Port,18,FALSE),"OK","Recheck!!!")))))))))))</f>
        <v>#REF!</v>
      </c>
      <c r="N611" s="4" t="str">
        <f t="shared" si="6"/>
        <v/>
      </c>
    </row>
    <row r="612" spans="1:14" ht="18" customHeight="1" x14ac:dyDescent="0.3">
      <c r="A612" s="6"/>
      <c r="B612" s="6"/>
      <c r="C612" s="6"/>
      <c r="D612" s="8"/>
      <c r="E612" s="10"/>
      <c r="F612" s="8"/>
      <c r="G612" s="8" t="str">
        <f t="shared" si="7"/>
        <v/>
      </c>
      <c r="H612" s="8"/>
      <c r="I612" s="8"/>
      <c r="J612" s="8"/>
      <c r="L612" s="4" t="e">
        <f>IF(#REF!="","",
IF(ISNA(#REF!=VLOOKUP(#REF!,Supplier_Loading_Port,1,FALSE)),"Recheck!!!","OK"))</f>
        <v>#REF!</v>
      </c>
      <c r="M612" s="4" t="e">
        <f>IF(OR(#REF!="",J605=""),"",
IF(#REF!&amp;J605=VLOOKUP(#REF!,Supplier_Loading_Port,1,FALSE)&amp;VLOOKUP(#REF!,Supplier_Loading_Port,9,FALSE),"OK",
IF(#REF!&amp;J605=VLOOKUP(#REF!,Supplier_Loading_Port,1,FALSE)&amp;VLOOKUP(#REF!,Supplier_Loading_Port,10,FALSE),"OK",
IF(#REF!&amp;J605=VLOOKUP(#REF!,Supplier_Loading_Port,1,FALSE)&amp;VLOOKUP(#REF!,Supplier_Loading_Port,11,FALSE),"OK",
IF(#REF!&amp;J605=VLOOKUP(#REF!,Supplier_Loading_Port,1,FALSE)&amp;VLOOKUP(#REF!,Supplier_Loading_Port,12,FALSE),"OK",
IF(#REF!&amp;J605=VLOOKUP(#REF!,Supplier_Loading_Port,1,FALSE)&amp;VLOOKUP(#REF!,Supplier_Loading_Port,13,FALSE),"OK",
IF(#REF!&amp;J605=VLOOKUP(#REF!,Supplier_Loading_Port,1,FALSE)&amp;VLOOKUP(#REF!,Supplier_Loading_Port,14,FALSE),"OK",
IF(#REF!&amp;J605=VLOOKUP(#REF!,Supplier_Loading_Port,1,FALSE)&amp;VLOOKUP(#REF!,Supplier_Loading_Port,15,FALSE),"OK",
IF(#REF!&amp;J605=VLOOKUP(#REF!,Supplier_Loading_Port,1,FALSE)&amp;VLOOKUP(#REF!,Supplier_Loading_Port,16,FALSE),"OK",
IF(#REF!&amp;J605=VLOOKUP(#REF!,Supplier_Loading_Port,1,FALSE)&amp;VLOOKUP(#REF!,Supplier_Loading_Port,17,FALSE),"OK",
IF(#REF!&amp;J605=VLOOKUP(#REF!,Supplier_Loading_Port,1,FALSE)&amp;VLOOKUP(#REF!,Supplier_Loading_Port,18,FALSE),"OK","Recheck!!!")))))))))))</f>
        <v>#REF!</v>
      </c>
      <c r="N612" s="4" t="str">
        <f t="shared" si="6"/>
        <v/>
      </c>
    </row>
    <row r="613" spans="1:14" ht="18" customHeight="1" x14ac:dyDescent="0.3">
      <c r="A613" s="6"/>
      <c r="B613" s="6"/>
      <c r="C613" s="6"/>
      <c r="D613" s="8"/>
      <c r="E613" s="10"/>
      <c r="F613" s="8"/>
      <c r="G613" s="8" t="str">
        <f t="shared" si="7"/>
        <v/>
      </c>
      <c r="H613" s="8"/>
      <c r="I613" s="8"/>
      <c r="J613" s="8"/>
      <c r="L613" s="4" t="e">
        <f>IF(#REF!="","",
IF(ISNA(#REF!=VLOOKUP(#REF!,Supplier_Loading_Port,1,FALSE)),"Recheck!!!","OK"))</f>
        <v>#REF!</v>
      </c>
      <c r="M613" s="4" t="e">
        <f>IF(OR(#REF!="",J606=""),"",
IF(#REF!&amp;J606=VLOOKUP(#REF!,Supplier_Loading_Port,1,FALSE)&amp;VLOOKUP(#REF!,Supplier_Loading_Port,9,FALSE),"OK",
IF(#REF!&amp;J606=VLOOKUP(#REF!,Supplier_Loading_Port,1,FALSE)&amp;VLOOKUP(#REF!,Supplier_Loading_Port,10,FALSE),"OK",
IF(#REF!&amp;J606=VLOOKUP(#REF!,Supplier_Loading_Port,1,FALSE)&amp;VLOOKUP(#REF!,Supplier_Loading_Port,11,FALSE),"OK",
IF(#REF!&amp;J606=VLOOKUP(#REF!,Supplier_Loading_Port,1,FALSE)&amp;VLOOKUP(#REF!,Supplier_Loading_Port,12,FALSE),"OK",
IF(#REF!&amp;J606=VLOOKUP(#REF!,Supplier_Loading_Port,1,FALSE)&amp;VLOOKUP(#REF!,Supplier_Loading_Port,13,FALSE),"OK",
IF(#REF!&amp;J606=VLOOKUP(#REF!,Supplier_Loading_Port,1,FALSE)&amp;VLOOKUP(#REF!,Supplier_Loading_Port,14,FALSE),"OK",
IF(#REF!&amp;J606=VLOOKUP(#REF!,Supplier_Loading_Port,1,FALSE)&amp;VLOOKUP(#REF!,Supplier_Loading_Port,15,FALSE),"OK",
IF(#REF!&amp;J606=VLOOKUP(#REF!,Supplier_Loading_Port,1,FALSE)&amp;VLOOKUP(#REF!,Supplier_Loading_Port,16,FALSE),"OK",
IF(#REF!&amp;J606=VLOOKUP(#REF!,Supplier_Loading_Port,1,FALSE)&amp;VLOOKUP(#REF!,Supplier_Loading_Port,17,FALSE),"OK",
IF(#REF!&amp;J606=VLOOKUP(#REF!,Supplier_Loading_Port,1,FALSE)&amp;VLOOKUP(#REF!,Supplier_Loading_Port,18,FALSE),"OK","Recheck!!!")))))))))))</f>
        <v>#REF!</v>
      </c>
      <c r="N613" s="4" t="str">
        <f t="shared" si="6"/>
        <v/>
      </c>
    </row>
    <row r="614" spans="1:14" ht="18" customHeight="1" x14ac:dyDescent="0.3">
      <c r="A614" s="6"/>
      <c r="B614" s="6"/>
      <c r="C614" s="6"/>
      <c r="D614" s="8"/>
      <c r="E614" s="10"/>
      <c r="F614" s="8"/>
      <c r="G614" s="8" t="str">
        <f t="shared" si="7"/>
        <v/>
      </c>
      <c r="H614" s="8"/>
      <c r="I614" s="8"/>
      <c r="J614" s="8"/>
      <c r="L614" s="4" t="e">
        <f>IF(#REF!="","",
IF(ISNA(#REF!=VLOOKUP(#REF!,Supplier_Loading_Port,1,FALSE)),"Recheck!!!","OK"))</f>
        <v>#REF!</v>
      </c>
      <c r="M614" s="4" t="e">
        <f>IF(OR(#REF!="",J607=""),"",
IF(#REF!&amp;J607=VLOOKUP(#REF!,Supplier_Loading_Port,1,FALSE)&amp;VLOOKUP(#REF!,Supplier_Loading_Port,9,FALSE),"OK",
IF(#REF!&amp;J607=VLOOKUP(#REF!,Supplier_Loading_Port,1,FALSE)&amp;VLOOKUP(#REF!,Supplier_Loading_Port,10,FALSE),"OK",
IF(#REF!&amp;J607=VLOOKUP(#REF!,Supplier_Loading_Port,1,FALSE)&amp;VLOOKUP(#REF!,Supplier_Loading_Port,11,FALSE),"OK",
IF(#REF!&amp;J607=VLOOKUP(#REF!,Supplier_Loading_Port,1,FALSE)&amp;VLOOKUP(#REF!,Supplier_Loading_Port,12,FALSE),"OK",
IF(#REF!&amp;J607=VLOOKUP(#REF!,Supplier_Loading_Port,1,FALSE)&amp;VLOOKUP(#REF!,Supplier_Loading_Port,13,FALSE),"OK",
IF(#REF!&amp;J607=VLOOKUP(#REF!,Supplier_Loading_Port,1,FALSE)&amp;VLOOKUP(#REF!,Supplier_Loading_Port,14,FALSE),"OK",
IF(#REF!&amp;J607=VLOOKUP(#REF!,Supplier_Loading_Port,1,FALSE)&amp;VLOOKUP(#REF!,Supplier_Loading_Port,15,FALSE),"OK",
IF(#REF!&amp;J607=VLOOKUP(#REF!,Supplier_Loading_Port,1,FALSE)&amp;VLOOKUP(#REF!,Supplier_Loading_Port,16,FALSE),"OK",
IF(#REF!&amp;J607=VLOOKUP(#REF!,Supplier_Loading_Port,1,FALSE)&amp;VLOOKUP(#REF!,Supplier_Loading_Port,17,FALSE),"OK",
IF(#REF!&amp;J607=VLOOKUP(#REF!,Supplier_Loading_Port,1,FALSE)&amp;VLOOKUP(#REF!,Supplier_Loading_Port,18,FALSE),"OK","Recheck!!!")))))))))))</f>
        <v>#REF!</v>
      </c>
      <c r="N614" s="4" t="str">
        <f t="shared" si="6"/>
        <v/>
      </c>
    </row>
    <row r="615" spans="1:14" ht="18" customHeight="1" x14ac:dyDescent="0.3">
      <c r="A615" s="6"/>
      <c r="B615" s="6"/>
      <c r="C615" s="6"/>
      <c r="D615" s="8"/>
      <c r="E615" s="10"/>
      <c r="F615" s="8"/>
      <c r="G615" s="8" t="str">
        <f t="shared" si="7"/>
        <v/>
      </c>
      <c r="H615" s="8"/>
      <c r="I615" s="8"/>
      <c r="J615" s="8"/>
      <c r="L615" s="4" t="e">
        <f>IF(#REF!="","",
IF(ISNA(#REF!=VLOOKUP(#REF!,Supplier_Loading_Port,1,FALSE)),"Recheck!!!","OK"))</f>
        <v>#REF!</v>
      </c>
      <c r="M615" s="4" t="e">
        <f>IF(OR(#REF!="",J608=""),"",
IF(#REF!&amp;J608=VLOOKUP(#REF!,Supplier_Loading_Port,1,FALSE)&amp;VLOOKUP(#REF!,Supplier_Loading_Port,9,FALSE),"OK",
IF(#REF!&amp;J608=VLOOKUP(#REF!,Supplier_Loading_Port,1,FALSE)&amp;VLOOKUP(#REF!,Supplier_Loading_Port,10,FALSE),"OK",
IF(#REF!&amp;J608=VLOOKUP(#REF!,Supplier_Loading_Port,1,FALSE)&amp;VLOOKUP(#REF!,Supplier_Loading_Port,11,FALSE),"OK",
IF(#REF!&amp;J608=VLOOKUP(#REF!,Supplier_Loading_Port,1,FALSE)&amp;VLOOKUP(#REF!,Supplier_Loading_Port,12,FALSE),"OK",
IF(#REF!&amp;J608=VLOOKUP(#REF!,Supplier_Loading_Port,1,FALSE)&amp;VLOOKUP(#REF!,Supplier_Loading_Port,13,FALSE),"OK",
IF(#REF!&amp;J608=VLOOKUP(#REF!,Supplier_Loading_Port,1,FALSE)&amp;VLOOKUP(#REF!,Supplier_Loading_Port,14,FALSE),"OK",
IF(#REF!&amp;J608=VLOOKUP(#REF!,Supplier_Loading_Port,1,FALSE)&amp;VLOOKUP(#REF!,Supplier_Loading_Port,15,FALSE),"OK",
IF(#REF!&amp;J608=VLOOKUP(#REF!,Supplier_Loading_Port,1,FALSE)&amp;VLOOKUP(#REF!,Supplier_Loading_Port,16,FALSE),"OK",
IF(#REF!&amp;J608=VLOOKUP(#REF!,Supplier_Loading_Port,1,FALSE)&amp;VLOOKUP(#REF!,Supplier_Loading_Port,17,FALSE),"OK",
IF(#REF!&amp;J608=VLOOKUP(#REF!,Supplier_Loading_Port,1,FALSE)&amp;VLOOKUP(#REF!,Supplier_Loading_Port,18,FALSE),"OK","Recheck!!!")))))))))))</f>
        <v>#REF!</v>
      </c>
      <c r="N615" s="4" t="str">
        <f t="shared" si="6"/>
        <v/>
      </c>
    </row>
    <row r="616" spans="1:14" ht="18" customHeight="1" x14ac:dyDescent="0.3">
      <c r="A616" s="6"/>
      <c r="B616" s="6"/>
      <c r="C616" s="6"/>
      <c r="D616" s="8"/>
      <c r="E616" s="10"/>
      <c r="F616" s="8"/>
      <c r="G616" s="8" t="str">
        <f t="shared" si="7"/>
        <v/>
      </c>
      <c r="H616" s="8"/>
      <c r="I616" s="8"/>
      <c r="J616" s="8"/>
      <c r="L616" s="4" t="e">
        <f>IF(#REF!="","",
IF(ISNA(#REF!=VLOOKUP(#REF!,Supplier_Loading_Port,1,FALSE)),"Recheck!!!","OK"))</f>
        <v>#REF!</v>
      </c>
      <c r="M616" s="4" t="e">
        <f>IF(OR(#REF!="",J609=""),"",
IF(#REF!&amp;J609=VLOOKUP(#REF!,Supplier_Loading_Port,1,FALSE)&amp;VLOOKUP(#REF!,Supplier_Loading_Port,9,FALSE),"OK",
IF(#REF!&amp;J609=VLOOKUP(#REF!,Supplier_Loading_Port,1,FALSE)&amp;VLOOKUP(#REF!,Supplier_Loading_Port,10,FALSE),"OK",
IF(#REF!&amp;J609=VLOOKUP(#REF!,Supplier_Loading_Port,1,FALSE)&amp;VLOOKUP(#REF!,Supplier_Loading_Port,11,FALSE),"OK",
IF(#REF!&amp;J609=VLOOKUP(#REF!,Supplier_Loading_Port,1,FALSE)&amp;VLOOKUP(#REF!,Supplier_Loading_Port,12,FALSE),"OK",
IF(#REF!&amp;J609=VLOOKUP(#REF!,Supplier_Loading_Port,1,FALSE)&amp;VLOOKUP(#REF!,Supplier_Loading_Port,13,FALSE),"OK",
IF(#REF!&amp;J609=VLOOKUP(#REF!,Supplier_Loading_Port,1,FALSE)&amp;VLOOKUP(#REF!,Supplier_Loading_Port,14,FALSE),"OK",
IF(#REF!&amp;J609=VLOOKUP(#REF!,Supplier_Loading_Port,1,FALSE)&amp;VLOOKUP(#REF!,Supplier_Loading_Port,15,FALSE),"OK",
IF(#REF!&amp;J609=VLOOKUP(#REF!,Supplier_Loading_Port,1,FALSE)&amp;VLOOKUP(#REF!,Supplier_Loading_Port,16,FALSE),"OK",
IF(#REF!&amp;J609=VLOOKUP(#REF!,Supplier_Loading_Port,1,FALSE)&amp;VLOOKUP(#REF!,Supplier_Loading_Port,17,FALSE),"OK",
IF(#REF!&amp;J609=VLOOKUP(#REF!,Supplier_Loading_Port,1,FALSE)&amp;VLOOKUP(#REF!,Supplier_Loading_Port,18,FALSE),"OK","Recheck!!!")))))))))))</f>
        <v>#REF!</v>
      </c>
      <c r="N616" s="4" t="str">
        <f t="shared" si="6"/>
        <v/>
      </c>
    </row>
    <row r="617" spans="1:14" ht="18" customHeight="1" x14ac:dyDescent="0.3">
      <c r="A617" s="6"/>
      <c r="B617" s="6"/>
      <c r="C617" s="6"/>
      <c r="D617" s="8"/>
      <c r="E617" s="10"/>
      <c r="F617" s="8"/>
      <c r="G617" s="8" t="str">
        <f t="shared" si="7"/>
        <v/>
      </c>
      <c r="H617" s="8"/>
      <c r="I617" s="8"/>
      <c r="J617" s="8"/>
      <c r="L617" s="4" t="e">
        <f>IF(#REF!="","",
IF(ISNA(#REF!=VLOOKUP(#REF!,Supplier_Loading_Port,1,FALSE)),"Recheck!!!","OK"))</f>
        <v>#REF!</v>
      </c>
      <c r="M617" s="4" t="e">
        <f>IF(OR(#REF!="",J610=""),"",
IF(#REF!&amp;J610=VLOOKUP(#REF!,Supplier_Loading_Port,1,FALSE)&amp;VLOOKUP(#REF!,Supplier_Loading_Port,9,FALSE),"OK",
IF(#REF!&amp;J610=VLOOKUP(#REF!,Supplier_Loading_Port,1,FALSE)&amp;VLOOKUP(#REF!,Supplier_Loading_Port,10,FALSE),"OK",
IF(#REF!&amp;J610=VLOOKUP(#REF!,Supplier_Loading_Port,1,FALSE)&amp;VLOOKUP(#REF!,Supplier_Loading_Port,11,FALSE),"OK",
IF(#REF!&amp;J610=VLOOKUP(#REF!,Supplier_Loading_Port,1,FALSE)&amp;VLOOKUP(#REF!,Supplier_Loading_Port,12,FALSE),"OK",
IF(#REF!&amp;J610=VLOOKUP(#REF!,Supplier_Loading_Port,1,FALSE)&amp;VLOOKUP(#REF!,Supplier_Loading_Port,13,FALSE),"OK",
IF(#REF!&amp;J610=VLOOKUP(#REF!,Supplier_Loading_Port,1,FALSE)&amp;VLOOKUP(#REF!,Supplier_Loading_Port,14,FALSE),"OK",
IF(#REF!&amp;J610=VLOOKUP(#REF!,Supplier_Loading_Port,1,FALSE)&amp;VLOOKUP(#REF!,Supplier_Loading_Port,15,FALSE),"OK",
IF(#REF!&amp;J610=VLOOKUP(#REF!,Supplier_Loading_Port,1,FALSE)&amp;VLOOKUP(#REF!,Supplier_Loading_Port,16,FALSE),"OK",
IF(#REF!&amp;J610=VLOOKUP(#REF!,Supplier_Loading_Port,1,FALSE)&amp;VLOOKUP(#REF!,Supplier_Loading_Port,17,FALSE),"OK",
IF(#REF!&amp;J610=VLOOKUP(#REF!,Supplier_Loading_Port,1,FALSE)&amp;VLOOKUP(#REF!,Supplier_Loading_Port,18,FALSE),"OK","Recheck!!!")))))))))))</f>
        <v>#REF!</v>
      </c>
      <c r="N617" s="4" t="str">
        <f t="shared" si="6"/>
        <v/>
      </c>
    </row>
    <row r="618" spans="1:14" ht="18" customHeight="1" x14ac:dyDescent="0.3">
      <c r="A618" s="6"/>
      <c r="B618" s="6"/>
      <c r="C618" s="6"/>
      <c r="D618" s="8"/>
      <c r="E618" s="10"/>
      <c r="F618" s="8"/>
      <c r="G618" s="8" t="str">
        <f t="shared" si="7"/>
        <v/>
      </c>
      <c r="H618" s="8"/>
      <c r="I618" s="8"/>
      <c r="J618" s="8"/>
      <c r="L618" s="4" t="e">
        <f>IF(#REF!="","",
IF(ISNA(#REF!=VLOOKUP(#REF!,Supplier_Loading_Port,1,FALSE)),"Recheck!!!","OK"))</f>
        <v>#REF!</v>
      </c>
      <c r="M618" s="4" t="e">
        <f>IF(OR(#REF!="",J611=""),"",
IF(#REF!&amp;J611=VLOOKUP(#REF!,Supplier_Loading_Port,1,FALSE)&amp;VLOOKUP(#REF!,Supplier_Loading_Port,9,FALSE),"OK",
IF(#REF!&amp;J611=VLOOKUP(#REF!,Supplier_Loading_Port,1,FALSE)&amp;VLOOKUP(#REF!,Supplier_Loading_Port,10,FALSE),"OK",
IF(#REF!&amp;J611=VLOOKUP(#REF!,Supplier_Loading_Port,1,FALSE)&amp;VLOOKUP(#REF!,Supplier_Loading_Port,11,FALSE),"OK",
IF(#REF!&amp;J611=VLOOKUP(#REF!,Supplier_Loading_Port,1,FALSE)&amp;VLOOKUP(#REF!,Supplier_Loading_Port,12,FALSE),"OK",
IF(#REF!&amp;J611=VLOOKUP(#REF!,Supplier_Loading_Port,1,FALSE)&amp;VLOOKUP(#REF!,Supplier_Loading_Port,13,FALSE),"OK",
IF(#REF!&amp;J611=VLOOKUP(#REF!,Supplier_Loading_Port,1,FALSE)&amp;VLOOKUP(#REF!,Supplier_Loading_Port,14,FALSE),"OK",
IF(#REF!&amp;J611=VLOOKUP(#REF!,Supplier_Loading_Port,1,FALSE)&amp;VLOOKUP(#REF!,Supplier_Loading_Port,15,FALSE),"OK",
IF(#REF!&amp;J611=VLOOKUP(#REF!,Supplier_Loading_Port,1,FALSE)&amp;VLOOKUP(#REF!,Supplier_Loading_Port,16,FALSE),"OK",
IF(#REF!&amp;J611=VLOOKUP(#REF!,Supplier_Loading_Port,1,FALSE)&amp;VLOOKUP(#REF!,Supplier_Loading_Port,17,FALSE),"OK",
IF(#REF!&amp;J611=VLOOKUP(#REF!,Supplier_Loading_Port,1,FALSE)&amp;VLOOKUP(#REF!,Supplier_Loading_Port,18,FALSE),"OK","Recheck!!!")))))))))))</f>
        <v>#REF!</v>
      </c>
      <c r="N618" s="4" t="str">
        <f t="shared" si="6"/>
        <v/>
      </c>
    </row>
    <row r="619" spans="1:14" ht="18" customHeight="1" x14ac:dyDescent="0.3">
      <c r="A619" s="6"/>
      <c r="B619" s="6"/>
      <c r="C619" s="6"/>
      <c r="D619" s="8"/>
      <c r="E619" s="10"/>
      <c r="F619" s="8"/>
      <c r="G619" s="8" t="str">
        <f t="shared" si="7"/>
        <v/>
      </c>
      <c r="H619" s="8"/>
      <c r="I619" s="8"/>
      <c r="J619" s="8"/>
      <c r="L619" s="4" t="e">
        <f>IF(#REF!="","",
IF(ISNA(#REF!=VLOOKUP(#REF!,Supplier_Loading_Port,1,FALSE)),"Recheck!!!","OK"))</f>
        <v>#REF!</v>
      </c>
      <c r="M619" s="4" t="e">
        <f>IF(OR(#REF!="",J612=""),"",
IF(#REF!&amp;J612=VLOOKUP(#REF!,Supplier_Loading_Port,1,FALSE)&amp;VLOOKUP(#REF!,Supplier_Loading_Port,9,FALSE),"OK",
IF(#REF!&amp;J612=VLOOKUP(#REF!,Supplier_Loading_Port,1,FALSE)&amp;VLOOKUP(#REF!,Supplier_Loading_Port,10,FALSE),"OK",
IF(#REF!&amp;J612=VLOOKUP(#REF!,Supplier_Loading_Port,1,FALSE)&amp;VLOOKUP(#REF!,Supplier_Loading_Port,11,FALSE),"OK",
IF(#REF!&amp;J612=VLOOKUP(#REF!,Supplier_Loading_Port,1,FALSE)&amp;VLOOKUP(#REF!,Supplier_Loading_Port,12,FALSE),"OK",
IF(#REF!&amp;J612=VLOOKUP(#REF!,Supplier_Loading_Port,1,FALSE)&amp;VLOOKUP(#REF!,Supplier_Loading_Port,13,FALSE),"OK",
IF(#REF!&amp;J612=VLOOKUP(#REF!,Supplier_Loading_Port,1,FALSE)&amp;VLOOKUP(#REF!,Supplier_Loading_Port,14,FALSE),"OK",
IF(#REF!&amp;J612=VLOOKUP(#REF!,Supplier_Loading_Port,1,FALSE)&amp;VLOOKUP(#REF!,Supplier_Loading_Port,15,FALSE),"OK",
IF(#REF!&amp;J612=VLOOKUP(#REF!,Supplier_Loading_Port,1,FALSE)&amp;VLOOKUP(#REF!,Supplier_Loading_Port,16,FALSE),"OK",
IF(#REF!&amp;J612=VLOOKUP(#REF!,Supplier_Loading_Port,1,FALSE)&amp;VLOOKUP(#REF!,Supplier_Loading_Port,17,FALSE),"OK",
IF(#REF!&amp;J612=VLOOKUP(#REF!,Supplier_Loading_Port,1,FALSE)&amp;VLOOKUP(#REF!,Supplier_Loading_Port,18,FALSE),"OK","Recheck!!!")))))))))))</f>
        <v>#REF!</v>
      </c>
      <c r="N619" s="4" t="str">
        <f t="shared" si="6"/>
        <v/>
      </c>
    </row>
    <row r="620" spans="1:14" ht="18" customHeight="1" x14ac:dyDescent="0.3">
      <c r="A620" s="6"/>
      <c r="B620" s="6"/>
      <c r="C620" s="6"/>
      <c r="D620" s="8"/>
      <c r="E620" s="10"/>
      <c r="F620" s="8"/>
      <c r="G620" s="8" t="str">
        <f t="shared" si="7"/>
        <v/>
      </c>
      <c r="H620" s="8"/>
      <c r="I620" s="8"/>
      <c r="J620" s="8"/>
      <c r="L620" s="4" t="e">
        <f>IF(#REF!="","",
IF(ISNA(#REF!=VLOOKUP(#REF!,Supplier_Loading_Port,1,FALSE)),"Recheck!!!","OK"))</f>
        <v>#REF!</v>
      </c>
      <c r="M620" s="4" t="e">
        <f>IF(OR(#REF!="",J613=""),"",
IF(#REF!&amp;J613=VLOOKUP(#REF!,Supplier_Loading_Port,1,FALSE)&amp;VLOOKUP(#REF!,Supplier_Loading_Port,9,FALSE),"OK",
IF(#REF!&amp;J613=VLOOKUP(#REF!,Supplier_Loading_Port,1,FALSE)&amp;VLOOKUP(#REF!,Supplier_Loading_Port,10,FALSE),"OK",
IF(#REF!&amp;J613=VLOOKUP(#REF!,Supplier_Loading_Port,1,FALSE)&amp;VLOOKUP(#REF!,Supplier_Loading_Port,11,FALSE),"OK",
IF(#REF!&amp;J613=VLOOKUP(#REF!,Supplier_Loading_Port,1,FALSE)&amp;VLOOKUP(#REF!,Supplier_Loading_Port,12,FALSE),"OK",
IF(#REF!&amp;J613=VLOOKUP(#REF!,Supplier_Loading_Port,1,FALSE)&amp;VLOOKUP(#REF!,Supplier_Loading_Port,13,FALSE),"OK",
IF(#REF!&amp;J613=VLOOKUP(#REF!,Supplier_Loading_Port,1,FALSE)&amp;VLOOKUP(#REF!,Supplier_Loading_Port,14,FALSE),"OK",
IF(#REF!&amp;J613=VLOOKUP(#REF!,Supplier_Loading_Port,1,FALSE)&amp;VLOOKUP(#REF!,Supplier_Loading_Port,15,FALSE),"OK",
IF(#REF!&amp;J613=VLOOKUP(#REF!,Supplier_Loading_Port,1,FALSE)&amp;VLOOKUP(#REF!,Supplier_Loading_Port,16,FALSE),"OK",
IF(#REF!&amp;J613=VLOOKUP(#REF!,Supplier_Loading_Port,1,FALSE)&amp;VLOOKUP(#REF!,Supplier_Loading_Port,17,FALSE),"OK",
IF(#REF!&amp;J613=VLOOKUP(#REF!,Supplier_Loading_Port,1,FALSE)&amp;VLOOKUP(#REF!,Supplier_Loading_Port,18,FALSE),"OK","Recheck!!!")))))))))))</f>
        <v>#REF!</v>
      </c>
      <c r="N620" s="4" t="str">
        <f t="shared" si="6"/>
        <v/>
      </c>
    </row>
    <row r="621" spans="1:14" ht="18" customHeight="1" x14ac:dyDescent="0.3">
      <c r="A621" s="6"/>
      <c r="B621" s="6"/>
      <c r="C621" s="6"/>
      <c r="D621" s="8"/>
      <c r="E621" s="10"/>
      <c r="F621" s="8"/>
      <c r="G621" s="8" t="str">
        <f t="shared" si="7"/>
        <v/>
      </c>
      <c r="H621" s="8"/>
      <c r="I621" s="8"/>
      <c r="J621" s="8"/>
      <c r="L621" s="4" t="e">
        <f>IF(#REF!="","",
IF(ISNA(#REF!=VLOOKUP(#REF!,Supplier_Loading_Port,1,FALSE)),"Recheck!!!","OK"))</f>
        <v>#REF!</v>
      </c>
      <c r="M621" s="4" t="e">
        <f>IF(OR(#REF!="",J614=""),"",
IF(#REF!&amp;J614=VLOOKUP(#REF!,Supplier_Loading_Port,1,FALSE)&amp;VLOOKUP(#REF!,Supplier_Loading_Port,9,FALSE),"OK",
IF(#REF!&amp;J614=VLOOKUP(#REF!,Supplier_Loading_Port,1,FALSE)&amp;VLOOKUP(#REF!,Supplier_Loading_Port,10,FALSE),"OK",
IF(#REF!&amp;J614=VLOOKUP(#REF!,Supplier_Loading_Port,1,FALSE)&amp;VLOOKUP(#REF!,Supplier_Loading_Port,11,FALSE),"OK",
IF(#REF!&amp;J614=VLOOKUP(#REF!,Supplier_Loading_Port,1,FALSE)&amp;VLOOKUP(#REF!,Supplier_Loading_Port,12,FALSE),"OK",
IF(#REF!&amp;J614=VLOOKUP(#REF!,Supplier_Loading_Port,1,FALSE)&amp;VLOOKUP(#REF!,Supplier_Loading_Port,13,FALSE),"OK",
IF(#REF!&amp;J614=VLOOKUP(#REF!,Supplier_Loading_Port,1,FALSE)&amp;VLOOKUP(#REF!,Supplier_Loading_Port,14,FALSE),"OK",
IF(#REF!&amp;J614=VLOOKUP(#REF!,Supplier_Loading_Port,1,FALSE)&amp;VLOOKUP(#REF!,Supplier_Loading_Port,15,FALSE),"OK",
IF(#REF!&amp;J614=VLOOKUP(#REF!,Supplier_Loading_Port,1,FALSE)&amp;VLOOKUP(#REF!,Supplier_Loading_Port,16,FALSE),"OK",
IF(#REF!&amp;J614=VLOOKUP(#REF!,Supplier_Loading_Port,1,FALSE)&amp;VLOOKUP(#REF!,Supplier_Loading_Port,17,FALSE),"OK",
IF(#REF!&amp;J614=VLOOKUP(#REF!,Supplier_Loading_Port,1,FALSE)&amp;VLOOKUP(#REF!,Supplier_Loading_Port,18,FALSE),"OK","Recheck!!!")))))))))))</f>
        <v>#REF!</v>
      </c>
      <c r="N621" s="4" t="str">
        <f t="shared" si="6"/>
        <v/>
      </c>
    </row>
    <row r="622" spans="1:14" ht="18" customHeight="1" x14ac:dyDescent="0.3">
      <c r="A622" s="6"/>
      <c r="B622" s="6"/>
      <c r="C622" s="6"/>
      <c r="D622" s="8"/>
      <c r="E622" s="10"/>
      <c r="F622" s="8"/>
      <c r="G622" s="8" t="str">
        <f t="shared" si="7"/>
        <v/>
      </c>
      <c r="H622" s="8"/>
      <c r="I622" s="8"/>
      <c r="J622" s="8"/>
      <c r="L622" s="4" t="e">
        <f>IF(#REF!="","",
IF(ISNA(#REF!=VLOOKUP(#REF!,Supplier_Loading_Port,1,FALSE)),"Recheck!!!","OK"))</f>
        <v>#REF!</v>
      </c>
      <c r="M622" s="4" t="e">
        <f>IF(OR(#REF!="",J615=""),"",
IF(#REF!&amp;J615=VLOOKUP(#REF!,Supplier_Loading_Port,1,FALSE)&amp;VLOOKUP(#REF!,Supplier_Loading_Port,9,FALSE),"OK",
IF(#REF!&amp;J615=VLOOKUP(#REF!,Supplier_Loading_Port,1,FALSE)&amp;VLOOKUP(#REF!,Supplier_Loading_Port,10,FALSE),"OK",
IF(#REF!&amp;J615=VLOOKUP(#REF!,Supplier_Loading_Port,1,FALSE)&amp;VLOOKUP(#REF!,Supplier_Loading_Port,11,FALSE),"OK",
IF(#REF!&amp;J615=VLOOKUP(#REF!,Supplier_Loading_Port,1,FALSE)&amp;VLOOKUP(#REF!,Supplier_Loading_Port,12,FALSE),"OK",
IF(#REF!&amp;J615=VLOOKUP(#REF!,Supplier_Loading_Port,1,FALSE)&amp;VLOOKUP(#REF!,Supplier_Loading_Port,13,FALSE),"OK",
IF(#REF!&amp;J615=VLOOKUP(#REF!,Supplier_Loading_Port,1,FALSE)&amp;VLOOKUP(#REF!,Supplier_Loading_Port,14,FALSE),"OK",
IF(#REF!&amp;J615=VLOOKUP(#REF!,Supplier_Loading_Port,1,FALSE)&amp;VLOOKUP(#REF!,Supplier_Loading_Port,15,FALSE),"OK",
IF(#REF!&amp;J615=VLOOKUP(#REF!,Supplier_Loading_Port,1,FALSE)&amp;VLOOKUP(#REF!,Supplier_Loading_Port,16,FALSE),"OK",
IF(#REF!&amp;J615=VLOOKUP(#REF!,Supplier_Loading_Port,1,FALSE)&amp;VLOOKUP(#REF!,Supplier_Loading_Port,17,FALSE),"OK",
IF(#REF!&amp;J615=VLOOKUP(#REF!,Supplier_Loading_Port,1,FALSE)&amp;VLOOKUP(#REF!,Supplier_Loading_Port,18,FALSE),"OK","Recheck!!!")))))))))))</f>
        <v>#REF!</v>
      </c>
      <c r="N622" s="4" t="str">
        <f t="shared" si="6"/>
        <v/>
      </c>
    </row>
    <row r="623" spans="1:14" ht="18" customHeight="1" x14ac:dyDescent="0.3">
      <c r="A623" s="6"/>
      <c r="B623" s="6"/>
      <c r="C623" s="6"/>
      <c r="D623" s="8"/>
      <c r="E623" s="10"/>
      <c r="F623" s="8"/>
      <c r="G623" s="8" t="str">
        <f t="shared" si="7"/>
        <v/>
      </c>
      <c r="H623" s="8"/>
      <c r="I623" s="8"/>
      <c r="J623" s="8"/>
      <c r="L623" s="4" t="e">
        <f>IF(#REF!="","",
IF(ISNA(#REF!=VLOOKUP(#REF!,Supplier_Loading_Port,1,FALSE)),"Recheck!!!","OK"))</f>
        <v>#REF!</v>
      </c>
      <c r="M623" s="4" t="e">
        <f>IF(OR(#REF!="",J616=""),"",
IF(#REF!&amp;J616=VLOOKUP(#REF!,Supplier_Loading_Port,1,FALSE)&amp;VLOOKUP(#REF!,Supplier_Loading_Port,9,FALSE),"OK",
IF(#REF!&amp;J616=VLOOKUP(#REF!,Supplier_Loading_Port,1,FALSE)&amp;VLOOKUP(#REF!,Supplier_Loading_Port,10,FALSE),"OK",
IF(#REF!&amp;J616=VLOOKUP(#REF!,Supplier_Loading_Port,1,FALSE)&amp;VLOOKUP(#REF!,Supplier_Loading_Port,11,FALSE),"OK",
IF(#REF!&amp;J616=VLOOKUP(#REF!,Supplier_Loading_Port,1,FALSE)&amp;VLOOKUP(#REF!,Supplier_Loading_Port,12,FALSE),"OK",
IF(#REF!&amp;J616=VLOOKUP(#REF!,Supplier_Loading_Port,1,FALSE)&amp;VLOOKUP(#REF!,Supplier_Loading_Port,13,FALSE),"OK",
IF(#REF!&amp;J616=VLOOKUP(#REF!,Supplier_Loading_Port,1,FALSE)&amp;VLOOKUP(#REF!,Supplier_Loading_Port,14,FALSE),"OK",
IF(#REF!&amp;J616=VLOOKUP(#REF!,Supplier_Loading_Port,1,FALSE)&amp;VLOOKUP(#REF!,Supplier_Loading_Port,15,FALSE),"OK",
IF(#REF!&amp;J616=VLOOKUP(#REF!,Supplier_Loading_Port,1,FALSE)&amp;VLOOKUP(#REF!,Supplier_Loading_Port,16,FALSE),"OK",
IF(#REF!&amp;J616=VLOOKUP(#REF!,Supplier_Loading_Port,1,FALSE)&amp;VLOOKUP(#REF!,Supplier_Loading_Port,17,FALSE),"OK",
IF(#REF!&amp;J616=VLOOKUP(#REF!,Supplier_Loading_Port,1,FALSE)&amp;VLOOKUP(#REF!,Supplier_Loading_Port,18,FALSE),"OK","Recheck!!!")))))))))))</f>
        <v>#REF!</v>
      </c>
      <c r="N623" s="4" t="str">
        <f t="shared" si="6"/>
        <v/>
      </c>
    </row>
    <row r="624" spans="1:14" ht="18" customHeight="1" x14ac:dyDescent="0.3">
      <c r="A624" s="6"/>
      <c r="B624" s="6"/>
      <c r="C624" s="6"/>
      <c r="D624" s="8"/>
      <c r="E624" s="10"/>
      <c r="F624" s="8"/>
      <c r="G624" s="8" t="str">
        <f t="shared" si="7"/>
        <v/>
      </c>
      <c r="H624" s="8"/>
      <c r="I624" s="8"/>
      <c r="J624" s="8"/>
      <c r="L624" s="4" t="e">
        <f>IF(#REF!="","",
IF(ISNA(#REF!=VLOOKUP(#REF!,Supplier_Loading_Port,1,FALSE)),"Recheck!!!","OK"))</f>
        <v>#REF!</v>
      </c>
      <c r="M624" s="4" t="e">
        <f>IF(OR(#REF!="",J617=""),"",
IF(#REF!&amp;J617=VLOOKUP(#REF!,Supplier_Loading_Port,1,FALSE)&amp;VLOOKUP(#REF!,Supplier_Loading_Port,9,FALSE),"OK",
IF(#REF!&amp;J617=VLOOKUP(#REF!,Supplier_Loading_Port,1,FALSE)&amp;VLOOKUP(#REF!,Supplier_Loading_Port,10,FALSE),"OK",
IF(#REF!&amp;J617=VLOOKUP(#REF!,Supplier_Loading_Port,1,FALSE)&amp;VLOOKUP(#REF!,Supplier_Loading_Port,11,FALSE),"OK",
IF(#REF!&amp;J617=VLOOKUP(#REF!,Supplier_Loading_Port,1,FALSE)&amp;VLOOKUP(#REF!,Supplier_Loading_Port,12,FALSE),"OK",
IF(#REF!&amp;J617=VLOOKUP(#REF!,Supplier_Loading_Port,1,FALSE)&amp;VLOOKUP(#REF!,Supplier_Loading_Port,13,FALSE),"OK",
IF(#REF!&amp;J617=VLOOKUP(#REF!,Supplier_Loading_Port,1,FALSE)&amp;VLOOKUP(#REF!,Supplier_Loading_Port,14,FALSE),"OK",
IF(#REF!&amp;J617=VLOOKUP(#REF!,Supplier_Loading_Port,1,FALSE)&amp;VLOOKUP(#REF!,Supplier_Loading_Port,15,FALSE),"OK",
IF(#REF!&amp;J617=VLOOKUP(#REF!,Supplier_Loading_Port,1,FALSE)&amp;VLOOKUP(#REF!,Supplier_Loading_Port,16,FALSE),"OK",
IF(#REF!&amp;J617=VLOOKUP(#REF!,Supplier_Loading_Port,1,FALSE)&amp;VLOOKUP(#REF!,Supplier_Loading_Port,17,FALSE),"OK",
IF(#REF!&amp;J617=VLOOKUP(#REF!,Supplier_Loading_Port,1,FALSE)&amp;VLOOKUP(#REF!,Supplier_Loading_Port,18,FALSE),"OK","Recheck!!!")))))))))))</f>
        <v>#REF!</v>
      </c>
      <c r="N624" s="4" t="str">
        <f t="shared" si="6"/>
        <v/>
      </c>
    </row>
    <row r="625" spans="1:14" ht="18" customHeight="1" x14ac:dyDescent="0.3">
      <c r="A625" s="6"/>
      <c r="B625" s="6"/>
      <c r="C625" s="6"/>
      <c r="D625" s="8"/>
      <c r="E625" s="10"/>
      <c r="F625" s="8"/>
      <c r="G625" s="8" t="str">
        <f t="shared" si="7"/>
        <v/>
      </c>
      <c r="H625" s="8"/>
      <c r="I625" s="8"/>
      <c r="J625" s="8"/>
      <c r="L625" s="4" t="e">
        <f>IF(#REF!="","",
IF(ISNA(#REF!=VLOOKUP(#REF!,Supplier_Loading_Port,1,FALSE)),"Recheck!!!","OK"))</f>
        <v>#REF!</v>
      </c>
      <c r="M625" s="4" t="e">
        <f>IF(OR(#REF!="",J618=""),"",
IF(#REF!&amp;J618=VLOOKUP(#REF!,Supplier_Loading_Port,1,FALSE)&amp;VLOOKUP(#REF!,Supplier_Loading_Port,9,FALSE),"OK",
IF(#REF!&amp;J618=VLOOKUP(#REF!,Supplier_Loading_Port,1,FALSE)&amp;VLOOKUP(#REF!,Supplier_Loading_Port,10,FALSE),"OK",
IF(#REF!&amp;J618=VLOOKUP(#REF!,Supplier_Loading_Port,1,FALSE)&amp;VLOOKUP(#REF!,Supplier_Loading_Port,11,FALSE),"OK",
IF(#REF!&amp;J618=VLOOKUP(#REF!,Supplier_Loading_Port,1,FALSE)&amp;VLOOKUP(#REF!,Supplier_Loading_Port,12,FALSE),"OK",
IF(#REF!&amp;J618=VLOOKUP(#REF!,Supplier_Loading_Port,1,FALSE)&amp;VLOOKUP(#REF!,Supplier_Loading_Port,13,FALSE),"OK",
IF(#REF!&amp;J618=VLOOKUP(#REF!,Supplier_Loading_Port,1,FALSE)&amp;VLOOKUP(#REF!,Supplier_Loading_Port,14,FALSE),"OK",
IF(#REF!&amp;J618=VLOOKUP(#REF!,Supplier_Loading_Port,1,FALSE)&amp;VLOOKUP(#REF!,Supplier_Loading_Port,15,FALSE),"OK",
IF(#REF!&amp;J618=VLOOKUP(#REF!,Supplier_Loading_Port,1,FALSE)&amp;VLOOKUP(#REF!,Supplier_Loading_Port,16,FALSE),"OK",
IF(#REF!&amp;J618=VLOOKUP(#REF!,Supplier_Loading_Port,1,FALSE)&amp;VLOOKUP(#REF!,Supplier_Loading_Port,17,FALSE),"OK",
IF(#REF!&amp;J618=VLOOKUP(#REF!,Supplier_Loading_Port,1,FALSE)&amp;VLOOKUP(#REF!,Supplier_Loading_Port,18,FALSE),"OK","Recheck!!!")))))))))))</f>
        <v>#REF!</v>
      </c>
      <c r="N625" s="4" t="str">
        <f t="shared" si="6"/>
        <v/>
      </c>
    </row>
    <row r="626" spans="1:14" ht="18" customHeight="1" x14ac:dyDescent="0.3">
      <c r="A626" s="6"/>
      <c r="B626" s="6"/>
      <c r="C626" s="6"/>
      <c r="D626" s="8"/>
      <c r="E626" s="10"/>
      <c r="F626" s="8"/>
      <c r="G626" s="8" t="str">
        <f t="shared" si="7"/>
        <v/>
      </c>
      <c r="H626" s="8"/>
      <c r="I626" s="8"/>
      <c r="J626" s="8"/>
      <c r="L626" s="4" t="e">
        <f>IF(#REF!="","",
IF(ISNA(#REF!=VLOOKUP(#REF!,Supplier_Loading_Port,1,FALSE)),"Recheck!!!","OK"))</f>
        <v>#REF!</v>
      </c>
      <c r="M626" s="4" t="e">
        <f>IF(OR(#REF!="",J619=""),"",
IF(#REF!&amp;J619=VLOOKUP(#REF!,Supplier_Loading_Port,1,FALSE)&amp;VLOOKUP(#REF!,Supplier_Loading_Port,9,FALSE),"OK",
IF(#REF!&amp;J619=VLOOKUP(#REF!,Supplier_Loading_Port,1,FALSE)&amp;VLOOKUP(#REF!,Supplier_Loading_Port,10,FALSE),"OK",
IF(#REF!&amp;J619=VLOOKUP(#REF!,Supplier_Loading_Port,1,FALSE)&amp;VLOOKUP(#REF!,Supplier_Loading_Port,11,FALSE),"OK",
IF(#REF!&amp;J619=VLOOKUP(#REF!,Supplier_Loading_Port,1,FALSE)&amp;VLOOKUP(#REF!,Supplier_Loading_Port,12,FALSE),"OK",
IF(#REF!&amp;J619=VLOOKUP(#REF!,Supplier_Loading_Port,1,FALSE)&amp;VLOOKUP(#REF!,Supplier_Loading_Port,13,FALSE),"OK",
IF(#REF!&amp;J619=VLOOKUP(#REF!,Supplier_Loading_Port,1,FALSE)&amp;VLOOKUP(#REF!,Supplier_Loading_Port,14,FALSE),"OK",
IF(#REF!&amp;J619=VLOOKUP(#REF!,Supplier_Loading_Port,1,FALSE)&amp;VLOOKUP(#REF!,Supplier_Loading_Port,15,FALSE),"OK",
IF(#REF!&amp;J619=VLOOKUP(#REF!,Supplier_Loading_Port,1,FALSE)&amp;VLOOKUP(#REF!,Supplier_Loading_Port,16,FALSE),"OK",
IF(#REF!&amp;J619=VLOOKUP(#REF!,Supplier_Loading_Port,1,FALSE)&amp;VLOOKUP(#REF!,Supplier_Loading_Port,17,FALSE),"OK",
IF(#REF!&amp;J619=VLOOKUP(#REF!,Supplier_Loading_Port,1,FALSE)&amp;VLOOKUP(#REF!,Supplier_Loading_Port,18,FALSE),"OK","Recheck!!!")))))))))))</f>
        <v>#REF!</v>
      </c>
      <c r="N626" s="4" t="str">
        <f t="shared" ref="N626:N689" si="8">IF(H601="","",
IF(ISNA(H601=VLOOKUP(H601,Shipper,1,FALSE)),"Recheck!!!","OK"))</f>
        <v/>
      </c>
    </row>
    <row r="627" spans="1:14" ht="18" customHeight="1" x14ac:dyDescent="0.3">
      <c r="A627" s="6"/>
      <c r="B627" s="6"/>
      <c r="C627" s="6"/>
      <c r="D627" s="8"/>
      <c r="E627" s="10"/>
      <c r="F627" s="8"/>
      <c r="G627" s="8" t="str">
        <f t="shared" si="7"/>
        <v/>
      </c>
      <c r="H627" s="8"/>
      <c r="I627" s="8"/>
      <c r="J627" s="8"/>
      <c r="L627" s="4" t="e">
        <f>IF(#REF!="","",
IF(ISNA(#REF!=VLOOKUP(#REF!,Supplier_Loading_Port,1,FALSE)),"Recheck!!!","OK"))</f>
        <v>#REF!</v>
      </c>
      <c r="M627" s="4" t="e">
        <f>IF(OR(#REF!="",J620=""),"",
IF(#REF!&amp;J620=VLOOKUP(#REF!,Supplier_Loading_Port,1,FALSE)&amp;VLOOKUP(#REF!,Supplier_Loading_Port,9,FALSE),"OK",
IF(#REF!&amp;J620=VLOOKUP(#REF!,Supplier_Loading_Port,1,FALSE)&amp;VLOOKUP(#REF!,Supplier_Loading_Port,10,FALSE),"OK",
IF(#REF!&amp;J620=VLOOKUP(#REF!,Supplier_Loading_Port,1,FALSE)&amp;VLOOKUP(#REF!,Supplier_Loading_Port,11,FALSE),"OK",
IF(#REF!&amp;J620=VLOOKUP(#REF!,Supplier_Loading_Port,1,FALSE)&amp;VLOOKUP(#REF!,Supplier_Loading_Port,12,FALSE),"OK",
IF(#REF!&amp;J620=VLOOKUP(#REF!,Supplier_Loading_Port,1,FALSE)&amp;VLOOKUP(#REF!,Supplier_Loading_Port,13,FALSE),"OK",
IF(#REF!&amp;J620=VLOOKUP(#REF!,Supplier_Loading_Port,1,FALSE)&amp;VLOOKUP(#REF!,Supplier_Loading_Port,14,FALSE),"OK",
IF(#REF!&amp;J620=VLOOKUP(#REF!,Supplier_Loading_Port,1,FALSE)&amp;VLOOKUP(#REF!,Supplier_Loading_Port,15,FALSE),"OK",
IF(#REF!&amp;J620=VLOOKUP(#REF!,Supplier_Loading_Port,1,FALSE)&amp;VLOOKUP(#REF!,Supplier_Loading_Port,16,FALSE),"OK",
IF(#REF!&amp;J620=VLOOKUP(#REF!,Supplier_Loading_Port,1,FALSE)&amp;VLOOKUP(#REF!,Supplier_Loading_Port,17,FALSE),"OK",
IF(#REF!&amp;J620=VLOOKUP(#REF!,Supplier_Loading_Port,1,FALSE)&amp;VLOOKUP(#REF!,Supplier_Loading_Port,18,FALSE),"OK","Recheck!!!")))))))))))</f>
        <v>#REF!</v>
      </c>
      <c r="N627" s="4" t="str">
        <f t="shared" si="8"/>
        <v/>
      </c>
    </row>
    <row r="628" spans="1:14" ht="18" customHeight="1" x14ac:dyDescent="0.3">
      <c r="A628" s="6"/>
      <c r="B628" s="6"/>
      <c r="C628" s="6"/>
      <c r="D628" s="8"/>
      <c r="E628" s="10"/>
      <c r="F628" s="8"/>
      <c r="G628" s="8" t="str">
        <f t="shared" si="7"/>
        <v/>
      </c>
      <c r="H628" s="8"/>
      <c r="I628" s="8"/>
      <c r="J628" s="8"/>
      <c r="L628" s="4" t="e">
        <f>IF(#REF!="","",
IF(ISNA(#REF!=VLOOKUP(#REF!,Supplier_Loading_Port,1,FALSE)),"Recheck!!!","OK"))</f>
        <v>#REF!</v>
      </c>
      <c r="M628" s="4" t="e">
        <f>IF(OR(#REF!="",J621=""),"",
IF(#REF!&amp;J621=VLOOKUP(#REF!,Supplier_Loading_Port,1,FALSE)&amp;VLOOKUP(#REF!,Supplier_Loading_Port,9,FALSE),"OK",
IF(#REF!&amp;J621=VLOOKUP(#REF!,Supplier_Loading_Port,1,FALSE)&amp;VLOOKUP(#REF!,Supplier_Loading_Port,10,FALSE),"OK",
IF(#REF!&amp;J621=VLOOKUP(#REF!,Supplier_Loading_Port,1,FALSE)&amp;VLOOKUP(#REF!,Supplier_Loading_Port,11,FALSE),"OK",
IF(#REF!&amp;J621=VLOOKUP(#REF!,Supplier_Loading_Port,1,FALSE)&amp;VLOOKUP(#REF!,Supplier_Loading_Port,12,FALSE),"OK",
IF(#REF!&amp;J621=VLOOKUP(#REF!,Supplier_Loading_Port,1,FALSE)&amp;VLOOKUP(#REF!,Supplier_Loading_Port,13,FALSE),"OK",
IF(#REF!&amp;J621=VLOOKUP(#REF!,Supplier_Loading_Port,1,FALSE)&amp;VLOOKUP(#REF!,Supplier_Loading_Port,14,FALSE),"OK",
IF(#REF!&amp;J621=VLOOKUP(#REF!,Supplier_Loading_Port,1,FALSE)&amp;VLOOKUP(#REF!,Supplier_Loading_Port,15,FALSE),"OK",
IF(#REF!&amp;J621=VLOOKUP(#REF!,Supplier_Loading_Port,1,FALSE)&amp;VLOOKUP(#REF!,Supplier_Loading_Port,16,FALSE),"OK",
IF(#REF!&amp;J621=VLOOKUP(#REF!,Supplier_Loading_Port,1,FALSE)&amp;VLOOKUP(#REF!,Supplier_Loading_Port,17,FALSE),"OK",
IF(#REF!&amp;J621=VLOOKUP(#REF!,Supplier_Loading_Port,1,FALSE)&amp;VLOOKUP(#REF!,Supplier_Loading_Port,18,FALSE),"OK","Recheck!!!")))))))))))</f>
        <v>#REF!</v>
      </c>
      <c r="N628" s="4" t="str">
        <f t="shared" si="8"/>
        <v/>
      </c>
    </row>
    <row r="629" spans="1:14" ht="18" customHeight="1" x14ac:dyDescent="0.3">
      <c r="A629" s="6"/>
      <c r="B629" s="6"/>
      <c r="C629" s="6"/>
      <c r="D629" s="8"/>
      <c r="E629" s="10"/>
      <c r="F629" s="8"/>
      <c r="G629" s="8" t="str">
        <f t="shared" si="7"/>
        <v/>
      </c>
      <c r="H629" s="8"/>
      <c r="I629" s="8"/>
      <c r="J629" s="8"/>
      <c r="L629" s="4" t="e">
        <f>IF(#REF!="","",
IF(ISNA(#REF!=VLOOKUP(#REF!,Supplier_Loading_Port,1,FALSE)),"Recheck!!!","OK"))</f>
        <v>#REF!</v>
      </c>
      <c r="M629" s="4" t="e">
        <f>IF(OR(#REF!="",J622=""),"",
IF(#REF!&amp;J622=VLOOKUP(#REF!,Supplier_Loading_Port,1,FALSE)&amp;VLOOKUP(#REF!,Supplier_Loading_Port,9,FALSE),"OK",
IF(#REF!&amp;J622=VLOOKUP(#REF!,Supplier_Loading_Port,1,FALSE)&amp;VLOOKUP(#REF!,Supplier_Loading_Port,10,FALSE),"OK",
IF(#REF!&amp;J622=VLOOKUP(#REF!,Supplier_Loading_Port,1,FALSE)&amp;VLOOKUP(#REF!,Supplier_Loading_Port,11,FALSE),"OK",
IF(#REF!&amp;J622=VLOOKUP(#REF!,Supplier_Loading_Port,1,FALSE)&amp;VLOOKUP(#REF!,Supplier_Loading_Port,12,FALSE),"OK",
IF(#REF!&amp;J622=VLOOKUP(#REF!,Supplier_Loading_Port,1,FALSE)&amp;VLOOKUP(#REF!,Supplier_Loading_Port,13,FALSE),"OK",
IF(#REF!&amp;J622=VLOOKUP(#REF!,Supplier_Loading_Port,1,FALSE)&amp;VLOOKUP(#REF!,Supplier_Loading_Port,14,FALSE),"OK",
IF(#REF!&amp;J622=VLOOKUP(#REF!,Supplier_Loading_Port,1,FALSE)&amp;VLOOKUP(#REF!,Supplier_Loading_Port,15,FALSE),"OK",
IF(#REF!&amp;J622=VLOOKUP(#REF!,Supplier_Loading_Port,1,FALSE)&amp;VLOOKUP(#REF!,Supplier_Loading_Port,16,FALSE),"OK",
IF(#REF!&amp;J622=VLOOKUP(#REF!,Supplier_Loading_Port,1,FALSE)&amp;VLOOKUP(#REF!,Supplier_Loading_Port,17,FALSE),"OK",
IF(#REF!&amp;J622=VLOOKUP(#REF!,Supplier_Loading_Port,1,FALSE)&amp;VLOOKUP(#REF!,Supplier_Loading_Port,18,FALSE),"OK","Recheck!!!")))))))))))</f>
        <v>#REF!</v>
      </c>
      <c r="N629" s="4" t="str">
        <f t="shared" si="8"/>
        <v/>
      </c>
    </row>
    <row r="630" spans="1:14" ht="18" customHeight="1" x14ac:dyDescent="0.3">
      <c r="A630" s="6"/>
      <c r="B630" s="6"/>
      <c r="C630" s="6"/>
      <c r="D630" s="8"/>
      <c r="E630" s="10"/>
      <c r="F630" s="8"/>
      <c r="G630" s="8" t="str">
        <f t="shared" si="7"/>
        <v/>
      </c>
      <c r="H630" s="8"/>
      <c r="I630" s="8"/>
      <c r="J630" s="8"/>
      <c r="L630" s="4" t="e">
        <f>IF(#REF!="","",
IF(ISNA(#REF!=VLOOKUP(#REF!,Supplier_Loading_Port,1,FALSE)),"Recheck!!!","OK"))</f>
        <v>#REF!</v>
      </c>
      <c r="M630" s="4" t="e">
        <f>IF(OR(#REF!="",J623=""),"",
IF(#REF!&amp;J623=VLOOKUP(#REF!,Supplier_Loading_Port,1,FALSE)&amp;VLOOKUP(#REF!,Supplier_Loading_Port,9,FALSE),"OK",
IF(#REF!&amp;J623=VLOOKUP(#REF!,Supplier_Loading_Port,1,FALSE)&amp;VLOOKUP(#REF!,Supplier_Loading_Port,10,FALSE),"OK",
IF(#REF!&amp;J623=VLOOKUP(#REF!,Supplier_Loading_Port,1,FALSE)&amp;VLOOKUP(#REF!,Supplier_Loading_Port,11,FALSE),"OK",
IF(#REF!&amp;J623=VLOOKUP(#REF!,Supplier_Loading_Port,1,FALSE)&amp;VLOOKUP(#REF!,Supplier_Loading_Port,12,FALSE),"OK",
IF(#REF!&amp;J623=VLOOKUP(#REF!,Supplier_Loading_Port,1,FALSE)&amp;VLOOKUP(#REF!,Supplier_Loading_Port,13,FALSE),"OK",
IF(#REF!&amp;J623=VLOOKUP(#REF!,Supplier_Loading_Port,1,FALSE)&amp;VLOOKUP(#REF!,Supplier_Loading_Port,14,FALSE),"OK",
IF(#REF!&amp;J623=VLOOKUP(#REF!,Supplier_Loading_Port,1,FALSE)&amp;VLOOKUP(#REF!,Supplier_Loading_Port,15,FALSE),"OK",
IF(#REF!&amp;J623=VLOOKUP(#REF!,Supplier_Loading_Port,1,FALSE)&amp;VLOOKUP(#REF!,Supplier_Loading_Port,16,FALSE),"OK",
IF(#REF!&amp;J623=VLOOKUP(#REF!,Supplier_Loading_Port,1,FALSE)&amp;VLOOKUP(#REF!,Supplier_Loading_Port,17,FALSE),"OK",
IF(#REF!&amp;J623=VLOOKUP(#REF!,Supplier_Loading_Port,1,FALSE)&amp;VLOOKUP(#REF!,Supplier_Loading_Port,18,FALSE),"OK","Recheck!!!")))))))))))</f>
        <v>#REF!</v>
      </c>
      <c r="N630" s="4" t="str">
        <f t="shared" si="8"/>
        <v/>
      </c>
    </row>
    <row r="631" spans="1:14" ht="18" customHeight="1" x14ac:dyDescent="0.3">
      <c r="A631" s="6"/>
      <c r="B631" s="6"/>
      <c r="C631" s="6"/>
      <c r="D631" s="8"/>
      <c r="E631" s="10"/>
      <c r="F631" s="8"/>
      <c r="G631" s="8" t="str">
        <f t="shared" si="7"/>
        <v/>
      </c>
      <c r="H631" s="8"/>
      <c r="I631" s="8"/>
      <c r="J631" s="8"/>
      <c r="L631" s="4" t="e">
        <f>IF(#REF!="","",
IF(ISNA(#REF!=VLOOKUP(#REF!,Supplier_Loading_Port,1,FALSE)),"Recheck!!!","OK"))</f>
        <v>#REF!</v>
      </c>
      <c r="M631" s="4" t="e">
        <f>IF(OR(#REF!="",J624=""),"",
IF(#REF!&amp;J624=VLOOKUP(#REF!,Supplier_Loading_Port,1,FALSE)&amp;VLOOKUP(#REF!,Supplier_Loading_Port,9,FALSE),"OK",
IF(#REF!&amp;J624=VLOOKUP(#REF!,Supplier_Loading_Port,1,FALSE)&amp;VLOOKUP(#REF!,Supplier_Loading_Port,10,FALSE),"OK",
IF(#REF!&amp;J624=VLOOKUP(#REF!,Supplier_Loading_Port,1,FALSE)&amp;VLOOKUP(#REF!,Supplier_Loading_Port,11,FALSE),"OK",
IF(#REF!&amp;J624=VLOOKUP(#REF!,Supplier_Loading_Port,1,FALSE)&amp;VLOOKUP(#REF!,Supplier_Loading_Port,12,FALSE),"OK",
IF(#REF!&amp;J624=VLOOKUP(#REF!,Supplier_Loading_Port,1,FALSE)&amp;VLOOKUP(#REF!,Supplier_Loading_Port,13,FALSE),"OK",
IF(#REF!&amp;J624=VLOOKUP(#REF!,Supplier_Loading_Port,1,FALSE)&amp;VLOOKUP(#REF!,Supplier_Loading_Port,14,FALSE),"OK",
IF(#REF!&amp;J624=VLOOKUP(#REF!,Supplier_Loading_Port,1,FALSE)&amp;VLOOKUP(#REF!,Supplier_Loading_Port,15,FALSE),"OK",
IF(#REF!&amp;J624=VLOOKUP(#REF!,Supplier_Loading_Port,1,FALSE)&amp;VLOOKUP(#REF!,Supplier_Loading_Port,16,FALSE),"OK",
IF(#REF!&amp;J624=VLOOKUP(#REF!,Supplier_Loading_Port,1,FALSE)&amp;VLOOKUP(#REF!,Supplier_Loading_Port,17,FALSE),"OK",
IF(#REF!&amp;J624=VLOOKUP(#REF!,Supplier_Loading_Port,1,FALSE)&amp;VLOOKUP(#REF!,Supplier_Loading_Port,18,FALSE),"OK","Recheck!!!")))))))))))</f>
        <v>#REF!</v>
      </c>
      <c r="N631" s="4" t="str">
        <f t="shared" si="8"/>
        <v/>
      </c>
    </row>
    <row r="632" spans="1:14" ht="18" customHeight="1" x14ac:dyDescent="0.3">
      <c r="A632" s="6"/>
      <c r="B632" s="6"/>
      <c r="C632" s="6"/>
      <c r="D632" s="8"/>
      <c r="E632" s="10"/>
      <c r="F632" s="8"/>
      <c r="G632" s="8" t="str">
        <f t="shared" si="7"/>
        <v/>
      </c>
      <c r="H632" s="8"/>
      <c r="I632" s="8"/>
      <c r="J632" s="8"/>
      <c r="L632" s="4" t="e">
        <f>IF(#REF!="","",
IF(ISNA(#REF!=VLOOKUP(#REF!,Supplier_Loading_Port,1,FALSE)),"Recheck!!!","OK"))</f>
        <v>#REF!</v>
      </c>
      <c r="M632" s="4" t="e">
        <f>IF(OR(#REF!="",J625=""),"",
IF(#REF!&amp;J625=VLOOKUP(#REF!,Supplier_Loading_Port,1,FALSE)&amp;VLOOKUP(#REF!,Supplier_Loading_Port,9,FALSE),"OK",
IF(#REF!&amp;J625=VLOOKUP(#REF!,Supplier_Loading_Port,1,FALSE)&amp;VLOOKUP(#REF!,Supplier_Loading_Port,10,FALSE),"OK",
IF(#REF!&amp;J625=VLOOKUP(#REF!,Supplier_Loading_Port,1,FALSE)&amp;VLOOKUP(#REF!,Supplier_Loading_Port,11,FALSE),"OK",
IF(#REF!&amp;J625=VLOOKUP(#REF!,Supplier_Loading_Port,1,FALSE)&amp;VLOOKUP(#REF!,Supplier_Loading_Port,12,FALSE),"OK",
IF(#REF!&amp;J625=VLOOKUP(#REF!,Supplier_Loading_Port,1,FALSE)&amp;VLOOKUP(#REF!,Supplier_Loading_Port,13,FALSE),"OK",
IF(#REF!&amp;J625=VLOOKUP(#REF!,Supplier_Loading_Port,1,FALSE)&amp;VLOOKUP(#REF!,Supplier_Loading_Port,14,FALSE),"OK",
IF(#REF!&amp;J625=VLOOKUP(#REF!,Supplier_Loading_Port,1,FALSE)&amp;VLOOKUP(#REF!,Supplier_Loading_Port,15,FALSE),"OK",
IF(#REF!&amp;J625=VLOOKUP(#REF!,Supplier_Loading_Port,1,FALSE)&amp;VLOOKUP(#REF!,Supplier_Loading_Port,16,FALSE),"OK",
IF(#REF!&amp;J625=VLOOKUP(#REF!,Supplier_Loading_Port,1,FALSE)&amp;VLOOKUP(#REF!,Supplier_Loading_Port,17,FALSE),"OK",
IF(#REF!&amp;J625=VLOOKUP(#REF!,Supplier_Loading_Port,1,FALSE)&amp;VLOOKUP(#REF!,Supplier_Loading_Port,18,FALSE),"OK","Recheck!!!")))))))))))</f>
        <v>#REF!</v>
      </c>
      <c r="N632" s="4" t="str">
        <f t="shared" si="8"/>
        <v/>
      </c>
    </row>
    <row r="633" spans="1:14" ht="18" customHeight="1" x14ac:dyDescent="0.3">
      <c r="A633" s="6"/>
      <c r="B633" s="6"/>
      <c r="C633" s="6"/>
      <c r="D633" s="8"/>
      <c r="E633" s="10"/>
      <c r="F633" s="8"/>
      <c r="G633" s="8" t="str">
        <f t="shared" si="7"/>
        <v/>
      </c>
      <c r="H633" s="8"/>
      <c r="I633" s="8"/>
      <c r="J633" s="8"/>
      <c r="L633" s="4" t="e">
        <f>IF(#REF!="","",
IF(ISNA(#REF!=VLOOKUP(#REF!,Supplier_Loading_Port,1,FALSE)),"Recheck!!!","OK"))</f>
        <v>#REF!</v>
      </c>
      <c r="M633" s="4" t="e">
        <f>IF(OR(#REF!="",J626=""),"",
IF(#REF!&amp;J626=VLOOKUP(#REF!,Supplier_Loading_Port,1,FALSE)&amp;VLOOKUP(#REF!,Supplier_Loading_Port,9,FALSE),"OK",
IF(#REF!&amp;J626=VLOOKUP(#REF!,Supplier_Loading_Port,1,FALSE)&amp;VLOOKUP(#REF!,Supplier_Loading_Port,10,FALSE),"OK",
IF(#REF!&amp;J626=VLOOKUP(#REF!,Supplier_Loading_Port,1,FALSE)&amp;VLOOKUP(#REF!,Supplier_Loading_Port,11,FALSE),"OK",
IF(#REF!&amp;J626=VLOOKUP(#REF!,Supplier_Loading_Port,1,FALSE)&amp;VLOOKUP(#REF!,Supplier_Loading_Port,12,FALSE),"OK",
IF(#REF!&amp;J626=VLOOKUP(#REF!,Supplier_Loading_Port,1,FALSE)&amp;VLOOKUP(#REF!,Supplier_Loading_Port,13,FALSE),"OK",
IF(#REF!&amp;J626=VLOOKUP(#REF!,Supplier_Loading_Port,1,FALSE)&amp;VLOOKUP(#REF!,Supplier_Loading_Port,14,FALSE),"OK",
IF(#REF!&amp;J626=VLOOKUP(#REF!,Supplier_Loading_Port,1,FALSE)&amp;VLOOKUP(#REF!,Supplier_Loading_Port,15,FALSE),"OK",
IF(#REF!&amp;J626=VLOOKUP(#REF!,Supplier_Loading_Port,1,FALSE)&amp;VLOOKUP(#REF!,Supplier_Loading_Port,16,FALSE),"OK",
IF(#REF!&amp;J626=VLOOKUP(#REF!,Supplier_Loading_Port,1,FALSE)&amp;VLOOKUP(#REF!,Supplier_Loading_Port,17,FALSE),"OK",
IF(#REF!&amp;J626=VLOOKUP(#REF!,Supplier_Loading_Port,1,FALSE)&amp;VLOOKUP(#REF!,Supplier_Loading_Port,18,FALSE),"OK","Recheck!!!")))))))))))</f>
        <v>#REF!</v>
      </c>
      <c r="N633" s="4" t="str">
        <f t="shared" si="8"/>
        <v/>
      </c>
    </row>
    <row r="634" spans="1:14" ht="18" customHeight="1" x14ac:dyDescent="0.3">
      <c r="A634" s="6"/>
      <c r="B634" s="6"/>
      <c r="C634" s="6"/>
      <c r="D634" s="8"/>
      <c r="E634" s="10"/>
      <c r="F634" s="8"/>
      <c r="G634" s="8" t="str">
        <f t="shared" si="7"/>
        <v/>
      </c>
      <c r="H634" s="8"/>
      <c r="I634" s="8"/>
      <c r="J634" s="8"/>
      <c r="L634" s="4" t="e">
        <f>IF(#REF!="","",
IF(ISNA(#REF!=VLOOKUP(#REF!,Supplier_Loading_Port,1,FALSE)),"Recheck!!!","OK"))</f>
        <v>#REF!</v>
      </c>
      <c r="M634" s="4" t="e">
        <f>IF(OR(#REF!="",J627=""),"",
IF(#REF!&amp;J627=VLOOKUP(#REF!,Supplier_Loading_Port,1,FALSE)&amp;VLOOKUP(#REF!,Supplier_Loading_Port,9,FALSE),"OK",
IF(#REF!&amp;J627=VLOOKUP(#REF!,Supplier_Loading_Port,1,FALSE)&amp;VLOOKUP(#REF!,Supplier_Loading_Port,10,FALSE),"OK",
IF(#REF!&amp;J627=VLOOKUP(#REF!,Supplier_Loading_Port,1,FALSE)&amp;VLOOKUP(#REF!,Supplier_Loading_Port,11,FALSE),"OK",
IF(#REF!&amp;J627=VLOOKUP(#REF!,Supplier_Loading_Port,1,FALSE)&amp;VLOOKUP(#REF!,Supplier_Loading_Port,12,FALSE),"OK",
IF(#REF!&amp;J627=VLOOKUP(#REF!,Supplier_Loading_Port,1,FALSE)&amp;VLOOKUP(#REF!,Supplier_Loading_Port,13,FALSE),"OK",
IF(#REF!&amp;J627=VLOOKUP(#REF!,Supplier_Loading_Port,1,FALSE)&amp;VLOOKUP(#REF!,Supplier_Loading_Port,14,FALSE),"OK",
IF(#REF!&amp;J627=VLOOKUP(#REF!,Supplier_Loading_Port,1,FALSE)&amp;VLOOKUP(#REF!,Supplier_Loading_Port,15,FALSE),"OK",
IF(#REF!&amp;J627=VLOOKUP(#REF!,Supplier_Loading_Port,1,FALSE)&amp;VLOOKUP(#REF!,Supplier_Loading_Port,16,FALSE),"OK",
IF(#REF!&amp;J627=VLOOKUP(#REF!,Supplier_Loading_Port,1,FALSE)&amp;VLOOKUP(#REF!,Supplier_Loading_Port,17,FALSE),"OK",
IF(#REF!&amp;J627=VLOOKUP(#REF!,Supplier_Loading_Port,1,FALSE)&amp;VLOOKUP(#REF!,Supplier_Loading_Port,18,FALSE),"OK","Recheck!!!")))))))))))</f>
        <v>#REF!</v>
      </c>
      <c r="N634" s="4" t="str">
        <f t="shared" si="8"/>
        <v/>
      </c>
    </row>
    <row r="635" spans="1:14" ht="18" customHeight="1" x14ac:dyDescent="0.3">
      <c r="A635" s="6"/>
      <c r="B635" s="6"/>
      <c r="C635" s="6"/>
      <c r="D635" s="8"/>
      <c r="E635" s="10"/>
      <c r="F635" s="8"/>
      <c r="G635" s="8" t="str">
        <f t="shared" si="7"/>
        <v/>
      </c>
      <c r="H635" s="8"/>
      <c r="I635" s="8"/>
      <c r="J635" s="8"/>
      <c r="L635" s="4" t="e">
        <f>IF(#REF!="","",
IF(ISNA(#REF!=VLOOKUP(#REF!,Supplier_Loading_Port,1,FALSE)),"Recheck!!!","OK"))</f>
        <v>#REF!</v>
      </c>
      <c r="M635" s="4" t="e">
        <f>IF(OR(#REF!="",J628=""),"",
IF(#REF!&amp;J628=VLOOKUP(#REF!,Supplier_Loading_Port,1,FALSE)&amp;VLOOKUP(#REF!,Supplier_Loading_Port,9,FALSE),"OK",
IF(#REF!&amp;J628=VLOOKUP(#REF!,Supplier_Loading_Port,1,FALSE)&amp;VLOOKUP(#REF!,Supplier_Loading_Port,10,FALSE),"OK",
IF(#REF!&amp;J628=VLOOKUP(#REF!,Supplier_Loading_Port,1,FALSE)&amp;VLOOKUP(#REF!,Supplier_Loading_Port,11,FALSE),"OK",
IF(#REF!&amp;J628=VLOOKUP(#REF!,Supplier_Loading_Port,1,FALSE)&amp;VLOOKUP(#REF!,Supplier_Loading_Port,12,FALSE),"OK",
IF(#REF!&amp;J628=VLOOKUP(#REF!,Supplier_Loading_Port,1,FALSE)&amp;VLOOKUP(#REF!,Supplier_Loading_Port,13,FALSE),"OK",
IF(#REF!&amp;J628=VLOOKUP(#REF!,Supplier_Loading_Port,1,FALSE)&amp;VLOOKUP(#REF!,Supplier_Loading_Port,14,FALSE),"OK",
IF(#REF!&amp;J628=VLOOKUP(#REF!,Supplier_Loading_Port,1,FALSE)&amp;VLOOKUP(#REF!,Supplier_Loading_Port,15,FALSE),"OK",
IF(#REF!&amp;J628=VLOOKUP(#REF!,Supplier_Loading_Port,1,FALSE)&amp;VLOOKUP(#REF!,Supplier_Loading_Port,16,FALSE),"OK",
IF(#REF!&amp;J628=VLOOKUP(#REF!,Supplier_Loading_Port,1,FALSE)&amp;VLOOKUP(#REF!,Supplier_Loading_Port,17,FALSE),"OK",
IF(#REF!&amp;J628=VLOOKUP(#REF!,Supplier_Loading_Port,1,FALSE)&amp;VLOOKUP(#REF!,Supplier_Loading_Port,18,FALSE),"OK","Recheck!!!")))))))))))</f>
        <v>#REF!</v>
      </c>
      <c r="N635" s="4" t="str">
        <f t="shared" si="8"/>
        <v/>
      </c>
    </row>
    <row r="636" spans="1:14" ht="18" customHeight="1" x14ac:dyDescent="0.3">
      <c r="A636" s="6"/>
      <c r="B636" s="6"/>
      <c r="C636" s="6"/>
      <c r="D636" s="8"/>
      <c r="E636" s="10"/>
      <c r="F636" s="8"/>
      <c r="G636" s="8" t="str">
        <f t="shared" si="7"/>
        <v/>
      </c>
      <c r="H636" s="8"/>
      <c r="I636" s="8"/>
      <c r="J636" s="8"/>
      <c r="L636" s="4" t="e">
        <f>IF(#REF!="","",
IF(ISNA(#REF!=VLOOKUP(#REF!,Supplier_Loading_Port,1,FALSE)),"Recheck!!!","OK"))</f>
        <v>#REF!</v>
      </c>
      <c r="M636" s="4" t="e">
        <f>IF(OR(#REF!="",J629=""),"",
IF(#REF!&amp;J629=VLOOKUP(#REF!,Supplier_Loading_Port,1,FALSE)&amp;VLOOKUP(#REF!,Supplier_Loading_Port,9,FALSE),"OK",
IF(#REF!&amp;J629=VLOOKUP(#REF!,Supplier_Loading_Port,1,FALSE)&amp;VLOOKUP(#REF!,Supplier_Loading_Port,10,FALSE),"OK",
IF(#REF!&amp;J629=VLOOKUP(#REF!,Supplier_Loading_Port,1,FALSE)&amp;VLOOKUP(#REF!,Supplier_Loading_Port,11,FALSE),"OK",
IF(#REF!&amp;J629=VLOOKUP(#REF!,Supplier_Loading_Port,1,FALSE)&amp;VLOOKUP(#REF!,Supplier_Loading_Port,12,FALSE),"OK",
IF(#REF!&amp;J629=VLOOKUP(#REF!,Supplier_Loading_Port,1,FALSE)&amp;VLOOKUP(#REF!,Supplier_Loading_Port,13,FALSE),"OK",
IF(#REF!&amp;J629=VLOOKUP(#REF!,Supplier_Loading_Port,1,FALSE)&amp;VLOOKUP(#REF!,Supplier_Loading_Port,14,FALSE),"OK",
IF(#REF!&amp;J629=VLOOKUP(#REF!,Supplier_Loading_Port,1,FALSE)&amp;VLOOKUP(#REF!,Supplier_Loading_Port,15,FALSE),"OK",
IF(#REF!&amp;J629=VLOOKUP(#REF!,Supplier_Loading_Port,1,FALSE)&amp;VLOOKUP(#REF!,Supplier_Loading_Port,16,FALSE),"OK",
IF(#REF!&amp;J629=VLOOKUP(#REF!,Supplier_Loading_Port,1,FALSE)&amp;VLOOKUP(#REF!,Supplier_Loading_Port,17,FALSE),"OK",
IF(#REF!&amp;J629=VLOOKUP(#REF!,Supplier_Loading_Port,1,FALSE)&amp;VLOOKUP(#REF!,Supplier_Loading_Port,18,FALSE),"OK","Recheck!!!")))))))))))</f>
        <v>#REF!</v>
      </c>
      <c r="N636" s="4" t="str">
        <f t="shared" si="8"/>
        <v/>
      </c>
    </row>
    <row r="637" spans="1:14" ht="18" customHeight="1" x14ac:dyDescent="0.3">
      <c r="A637" s="6"/>
      <c r="B637" s="6"/>
      <c r="C637" s="6"/>
      <c r="D637" s="8"/>
      <c r="E637" s="10"/>
      <c r="F637" s="8"/>
      <c r="G637" s="8" t="str">
        <f t="shared" si="7"/>
        <v/>
      </c>
      <c r="H637" s="8"/>
      <c r="I637" s="8"/>
      <c r="J637" s="8"/>
      <c r="L637" s="4" t="e">
        <f>IF(#REF!="","",
IF(ISNA(#REF!=VLOOKUP(#REF!,Supplier_Loading_Port,1,FALSE)),"Recheck!!!","OK"))</f>
        <v>#REF!</v>
      </c>
      <c r="M637" s="4" t="e">
        <f>IF(OR(#REF!="",J630=""),"",
IF(#REF!&amp;J630=VLOOKUP(#REF!,Supplier_Loading_Port,1,FALSE)&amp;VLOOKUP(#REF!,Supplier_Loading_Port,9,FALSE),"OK",
IF(#REF!&amp;J630=VLOOKUP(#REF!,Supplier_Loading_Port,1,FALSE)&amp;VLOOKUP(#REF!,Supplier_Loading_Port,10,FALSE),"OK",
IF(#REF!&amp;J630=VLOOKUP(#REF!,Supplier_Loading_Port,1,FALSE)&amp;VLOOKUP(#REF!,Supplier_Loading_Port,11,FALSE),"OK",
IF(#REF!&amp;J630=VLOOKUP(#REF!,Supplier_Loading_Port,1,FALSE)&amp;VLOOKUP(#REF!,Supplier_Loading_Port,12,FALSE),"OK",
IF(#REF!&amp;J630=VLOOKUP(#REF!,Supplier_Loading_Port,1,FALSE)&amp;VLOOKUP(#REF!,Supplier_Loading_Port,13,FALSE),"OK",
IF(#REF!&amp;J630=VLOOKUP(#REF!,Supplier_Loading_Port,1,FALSE)&amp;VLOOKUP(#REF!,Supplier_Loading_Port,14,FALSE),"OK",
IF(#REF!&amp;J630=VLOOKUP(#REF!,Supplier_Loading_Port,1,FALSE)&amp;VLOOKUP(#REF!,Supplier_Loading_Port,15,FALSE),"OK",
IF(#REF!&amp;J630=VLOOKUP(#REF!,Supplier_Loading_Port,1,FALSE)&amp;VLOOKUP(#REF!,Supplier_Loading_Port,16,FALSE),"OK",
IF(#REF!&amp;J630=VLOOKUP(#REF!,Supplier_Loading_Port,1,FALSE)&amp;VLOOKUP(#REF!,Supplier_Loading_Port,17,FALSE),"OK",
IF(#REF!&amp;J630=VLOOKUP(#REF!,Supplier_Loading_Port,1,FALSE)&amp;VLOOKUP(#REF!,Supplier_Loading_Port,18,FALSE),"OK","Recheck!!!")))))))))))</f>
        <v>#REF!</v>
      </c>
      <c r="N637" s="4" t="str">
        <f t="shared" si="8"/>
        <v/>
      </c>
    </row>
    <row r="638" spans="1:14" ht="18" customHeight="1" x14ac:dyDescent="0.3">
      <c r="A638" s="6"/>
      <c r="B638" s="6"/>
      <c r="C638" s="6"/>
      <c r="D638" s="8"/>
      <c r="E638" s="10"/>
      <c r="F638" s="8"/>
      <c r="G638" s="8" t="str">
        <f t="shared" si="7"/>
        <v/>
      </c>
      <c r="H638" s="8"/>
      <c r="I638" s="8"/>
      <c r="J638" s="8"/>
      <c r="L638" s="4" t="e">
        <f>IF(#REF!="","",
IF(ISNA(#REF!=VLOOKUP(#REF!,Supplier_Loading_Port,1,FALSE)),"Recheck!!!","OK"))</f>
        <v>#REF!</v>
      </c>
      <c r="M638" s="4" t="e">
        <f>IF(OR(#REF!="",J631=""),"",
IF(#REF!&amp;J631=VLOOKUP(#REF!,Supplier_Loading_Port,1,FALSE)&amp;VLOOKUP(#REF!,Supplier_Loading_Port,9,FALSE),"OK",
IF(#REF!&amp;J631=VLOOKUP(#REF!,Supplier_Loading_Port,1,FALSE)&amp;VLOOKUP(#REF!,Supplier_Loading_Port,10,FALSE),"OK",
IF(#REF!&amp;J631=VLOOKUP(#REF!,Supplier_Loading_Port,1,FALSE)&amp;VLOOKUP(#REF!,Supplier_Loading_Port,11,FALSE),"OK",
IF(#REF!&amp;J631=VLOOKUP(#REF!,Supplier_Loading_Port,1,FALSE)&amp;VLOOKUP(#REF!,Supplier_Loading_Port,12,FALSE),"OK",
IF(#REF!&amp;J631=VLOOKUP(#REF!,Supplier_Loading_Port,1,FALSE)&amp;VLOOKUP(#REF!,Supplier_Loading_Port,13,FALSE),"OK",
IF(#REF!&amp;J631=VLOOKUP(#REF!,Supplier_Loading_Port,1,FALSE)&amp;VLOOKUP(#REF!,Supplier_Loading_Port,14,FALSE),"OK",
IF(#REF!&amp;J631=VLOOKUP(#REF!,Supplier_Loading_Port,1,FALSE)&amp;VLOOKUP(#REF!,Supplier_Loading_Port,15,FALSE),"OK",
IF(#REF!&amp;J631=VLOOKUP(#REF!,Supplier_Loading_Port,1,FALSE)&amp;VLOOKUP(#REF!,Supplier_Loading_Port,16,FALSE),"OK",
IF(#REF!&amp;J631=VLOOKUP(#REF!,Supplier_Loading_Port,1,FALSE)&amp;VLOOKUP(#REF!,Supplier_Loading_Port,17,FALSE),"OK",
IF(#REF!&amp;J631=VLOOKUP(#REF!,Supplier_Loading_Port,1,FALSE)&amp;VLOOKUP(#REF!,Supplier_Loading_Port,18,FALSE),"OK","Recheck!!!")))))))))))</f>
        <v>#REF!</v>
      </c>
      <c r="N638" s="4" t="str">
        <f t="shared" si="8"/>
        <v/>
      </c>
    </row>
    <row r="639" spans="1:14" ht="18" customHeight="1" x14ac:dyDescent="0.3">
      <c r="A639" s="6"/>
      <c r="B639" s="6"/>
      <c r="C639" s="6"/>
      <c r="D639" s="8"/>
      <c r="E639" s="10"/>
      <c r="F639" s="8"/>
      <c r="G639" s="8" t="str">
        <f t="shared" si="7"/>
        <v/>
      </c>
      <c r="H639" s="8"/>
      <c r="I639" s="8"/>
      <c r="J639" s="8"/>
      <c r="L639" s="4" t="e">
        <f>IF(#REF!="","",
IF(ISNA(#REF!=VLOOKUP(#REF!,Supplier_Loading_Port,1,FALSE)),"Recheck!!!","OK"))</f>
        <v>#REF!</v>
      </c>
      <c r="M639" s="4" t="e">
        <f>IF(OR(#REF!="",J632=""),"",
IF(#REF!&amp;J632=VLOOKUP(#REF!,Supplier_Loading_Port,1,FALSE)&amp;VLOOKUP(#REF!,Supplier_Loading_Port,9,FALSE),"OK",
IF(#REF!&amp;J632=VLOOKUP(#REF!,Supplier_Loading_Port,1,FALSE)&amp;VLOOKUP(#REF!,Supplier_Loading_Port,10,FALSE),"OK",
IF(#REF!&amp;J632=VLOOKUP(#REF!,Supplier_Loading_Port,1,FALSE)&amp;VLOOKUP(#REF!,Supplier_Loading_Port,11,FALSE),"OK",
IF(#REF!&amp;J632=VLOOKUP(#REF!,Supplier_Loading_Port,1,FALSE)&amp;VLOOKUP(#REF!,Supplier_Loading_Port,12,FALSE),"OK",
IF(#REF!&amp;J632=VLOOKUP(#REF!,Supplier_Loading_Port,1,FALSE)&amp;VLOOKUP(#REF!,Supplier_Loading_Port,13,FALSE),"OK",
IF(#REF!&amp;J632=VLOOKUP(#REF!,Supplier_Loading_Port,1,FALSE)&amp;VLOOKUP(#REF!,Supplier_Loading_Port,14,FALSE),"OK",
IF(#REF!&amp;J632=VLOOKUP(#REF!,Supplier_Loading_Port,1,FALSE)&amp;VLOOKUP(#REF!,Supplier_Loading_Port,15,FALSE),"OK",
IF(#REF!&amp;J632=VLOOKUP(#REF!,Supplier_Loading_Port,1,FALSE)&amp;VLOOKUP(#REF!,Supplier_Loading_Port,16,FALSE),"OK",
IF(#REF!&amp;J632=VLOOKUP(#REF!,Supplier_Loading_Port,1,FALSE)&amp;VLOOKUP(#REF!,Supplier_Loading_Port,17,FALSE),"OK",
IF(#REF!&amp;J632=VLOOKUP(#REF!,Supplier_Loading_Port,1,FALSE)&amp;VLOOKUP(#REF!,Supplier_Loading_Port,18,FALSE),"OK","Recheck!!!")))))))))))</f>
        <v>#REF!</v>
      </c>
      <c r="N639" s="4" t="str">
        <f t="shared" si="8"/>
        <v/>
      </c>
    </row>
    <row r="640" spans="1:14" ht="18" customHeight="1" x14ac:dyDescent="0.3">
      <c r="A640" s="6"/>
      <c r="B640" s="6"/>
      <c r="C640" s="6"/>
      <c r="D640" s="8"/>
      <c r="E640" s="10"/>
      <c r="F640" s="8"/>
      <c r="G640" s="8" t="str">
        <f t="shared" si="7"/>
        <v/>
      </c>
      <c r="H640" s="8"/>
      <c r="I640" s="8"/>
      <c r="J640" s="8"/>
      <c r="L640" s="4" t="e">
        <f>IF(#REF!="","",
IF(ISNA(#REF!=VLOOKUP(#REF!,Supplier_Loading_Port,1,FALSE)),"Recheck!!!","OK"))</f>
        <v>#REF!</v>
      </c>
      <c r="M640" s="4" t="e">
        <f>IF(OR(#REF!="",J633=""),"",
IF(#REF!&amp;J633=VLOOKUP(#REF!,Supplier_Loading_Port,1,FALSE)&amp;VLOOKUP(#REF!,Supplier_Loading_Port,9,FALSE),"OK",
IF(#REF!&amp;J633=VLOOKUP(#REF!,Supplier_Loading_Port,1,FALSE)&amp;VLOOKUP(#REF!,Supplier_Loading_Port,10,FALSE),"OK",
IF(#REF!&amp;J633=VLOOKUP(#REF!,Supplier_Loading_Port,1,FALSE)&amp;VLOOKUP(#REF!,Supplier_Loading_Port,11,FALSE),"OK",
IF(#REF!&amp;J633=VLOOKUP(#REF!,Supplier_Loading_Port,1,FALSE)&amp;VLOOKUP(#REF!,Supplier_Loading_Port,12,FALSE),"OK",
IF(#REF!&amp;J633=VLOOKUP(#REF!,Supplier_Loading_Port,1,FALSE)&amp;VLOOKUP(#REF!,Supplier_Loading_Port,13,FALSE),"OK",
IF(#REF!&amp;J633=VLOOKUP(#REF!,Supplier_Loading_Port,1,FALSE)&amp;VLOOKUP(#REF!,Supplier_Loading_Port,14,FALSE),"OK",
IF(#REF!&amp;J633=VLOOKUP(#REF!,Supplier_Loading_Port,1,FALSE)&amp;VLOOKUP(#REF!,Supplier_Loading_Port,15,FALSE),"OK",
IF(#REF!&amp;J633=VLOOKUP(#REF!,Supplier_Loading_Port,1,FALSE)&amp;VLOOKUP(#REF!,Supplier_Loading_Port,16,FALSE),"OK",
IF(#REF!&amp;J633=VLOOKUP(#REF!,Supplier_Loading_Port,1,FALSE)&amp;VLOOKUP(#REF!,Supplier_Loading_Port,17,FALSE),"OK",
IF(#REF!&amp;J633=VLOOKUP(#REF!,Supplier_Loading_Port,1,FALSE)&amp;VLOOKUP(#REF!,Supplier_Loading_Port,18,FALSE),"OK","Recheck!!!")))))))))))</f>
        <v>#REF!</v>
      </c>
      <c r="N640" s="4" t="str">
        <f t="shared" si="8"/>
        <v/>
      </c>
    </row>
    <row r="641" spans="1:14" ht="18" customHeight="1" x14ac:dyDescent="0.3">
      <c r="A641" s="6"/>
      <c r="B641" s="6"/>
      <c r="C641" s="6"/>
      <c r="D641" s="8"/>
      <c r="E641" s="10"/>
      <c r="F641" s="8"/>
      <c r="G641" s="8" t="str">
        <f t="shared" si="7"/>
        <v/>
      </c>
      <c r="H641" s="8"/>
      <c r="I641" s="8"/>
      <c r="J641" s="8"/>
      <c r="L641" s="4" t="e">
        <f>IF(#REF!="","",
IF(ISNA(#REF!=VLOOKUP(#REF!,Supplier_Loading_Port,1,FALSE)),"Recheck!!!","OK"))</f>
        <v>#REF!</v>
      </c>
      <c r="M641" s="4" t="e">
        <f>IF(OR(#REF!="",J634=""),"",
IF(#REF!&amp;J634=VLOOKUP(#REF!,Supplier_Loading_Port,1,FALSE)&amp;VLOOKUP(#REF!,Supplier_Loading_Port,9,FALSE),"OK",
IF(#REF!&amp;J634=VLOOKUP(#REF!,Supplier_Loading_Port,1,FALSE)&amp;VLOOKUP(#REF!,Supplier_Loading_Port,10,FALSE),"OK",
IF(#REF!&amp;J634=VLOOKUP(#REF!,Supplier_Loading_Port,1,FALSE)&amp;VLOOKUP(#REF!,Supplier_Loading_Port,11,FALSE),"OK",
IF(#REF!&amp;J634=VLOOKUP(#REF!,Supplier_Loading_Port,1,FALSE)&amp;VLOOKUP(#REF!,Supplier_Loading_Port,12,FALSE),"OK",
IF(#REF!&amp;J634=VLOOKUP(#REF!,Supplier_Loading_Port,1,FALSE)&amp;VLOOKUP(#REF!,Supplier_Loading_Port,13,FALSE),"OK",
IF(#REF!&amp;J634=VLOOKUP(#REF!,Supplier_Loading_Port,1,FALSE)&amp;VLOOKUP(#REF!,Supplier_Loading_Port,14,FALSE),"OK",
IF(#REF!&amp;J634=VLOOKUP(#REF!,Supplier_Loading_Port,1,FALSE)&amp;VLOOKUP(#REF!,Supplier_Loading_Port,15,FALSE),"OK",
IF(#REF!&amp;J634=VLOOKUP(#REF!,Supplier_Loading_Port,1,FALSE)&amp;VLOOKUP(#REF!,Supplier_Loading_Port,16,FALSE),"OK",
IF(#REF!&amp;J634=VLOOKUP(#REF!,Supplier_Loading_Port,1,FALSE)&amp;VLOOKUP(#REF!,Supplier_Loading_Port,17,FALSE),"OK",
IF(#REF!&amp;J634=VLOOKUP(#REF!,Supplier_Loading_Port,1,FALSE)&amp;VLOOKUP(#REF!,Supplier_Loading_Port,18,FALSE),"OK","Recheck!!!")))))))))))</f>
        <v>#REF!</v>
      </c>
      <c r="N641" s="4" t="str">
        <f t="shared" si="8"/>
        <v/>
      </c>
    </row>
    <row r="642" spans="1:14" ht="18" customHeight="1" x14ac:dyDescent="0.3">
      <c r="A642" s="6"/>
      <c r="B642" s="6"/>
      <c r="C642" s="6"/>
      <c r="D642" s="8"/>
      <c r="E642" s="10"/>
      <c r="F642" s="8"/>
      <c r="G642" s="8" t="str">
        <f t="shared" si="7"/>
        <v/>
      </c>
      <c r="H642" s="8"/>
      <c r="I642" s="8"/>
      <c r="J642" s="8"/>
      <c r="L642" s="4" t="e">
        <f>IF(#REF!="","",
IF(ISNA(#REF!=VLOOKUP(#REF!,Supplier_Loading_Port,1,FALSE)),"Recheck!!!","OK"))</f>
        <v>#REF!</v>
      </c>
      <c r="M642" s="4" t="e">
        <f>IF(OR(#REF!="",J635=""),"",
IF(#REF!&amp;J635=VLOOKUP(#REF!,Supplier_Loading_Port,1,FALSE)&amp;VLOOKUP(#REF!,Supplier_Loading_Port,9,FALSE),"OK",
IF(#REF!&amp;J635=VLOOKUP(#REF!,Supplier_Loading_Port,1,FALSE)&amp;VLOOKUP(#REF!,Supplier_Loading_Port,10,FALSE),"OK",
IF(#REF!&amp;J635=VLOOKUP(#REF!,Supplier_Loading_Port,1,FALSE)&amp;VLOOKUP(#REF!,Supplier_Loading_Port,11,FALSE),"OK",
IF(#REF!&amp;J635=VLOOKUP(#REF!,Supplier_Loading_Port,1,FALSE)&amp;VLOOKUP(#REF!,Supplier_Loading_Port,12,FALSE),"OK",
IF(#REF!&amp;J635=VLOOKUP(#REF!,Supplier_Loading_Port,1,FALSE)&amp;VLOOKUP(#REF!,Supplier_Loading_Port,13,FALSE),"OK",
IF(#REF!&amp;J635=VLOOKUP(#REF!,Supplier_Loading_Port,1,FALSE)&amp;VLOOKUP(#REF!,Supplier_Loading_Port,14,FALSE),"OK",
IF(#REF!&amp;J635=VLOOKUP(#REF!,Supplier_Loading_Port,1,FALSE)&amp;VLOOKUP(#REF!,Supplier_Loading_Port,15,FALSE),"OK",
IF(#REF!&amp;J635=VLOOKUP(#REF!,Supplier_Loading_Port,1,FALSE)&amp;VLOOKUP(#REF!,Supplier_Loading_Port,16,FALSE),"OK",
IF(#REF!&amp;J635=VLOOKUP(#REF!,Supplier_Loading_Port,1,FALSE)&amp;VLOOKUP(#REF!,Supplier_Loading_Port,17,FALSE),"OK",
IF(#REF!&amp;J635=VLOOKUP(#REF!,Supplier_Loading_Port,1,FALSE)&amp;VLOOKUP(#REF!,Supplier_Loading_Port,18,FALSE),"OK","Recheck!!!")))))))))))</f>
        <v>#REF!</v>
      </c>
      <c r="N642" s="4" t="str">
        <f t="shared" si="8"/>
        <v/>
      </c>
    </row>
    <row r="643" spans="1:14" ht="18" customHeight="1" x14ac:dyDescent="0.3">
      <c r="A643" s="6"/>
      <c r="B643" s="6"/>
      <c r="C643" s="6"/>
      <c r="D643" s="8"/>
      <c r="E643" s="10"/>
      <c r="F643" s="8"/>
      <c r="G643" s="8" t="str">
        <f t="shared" si="7"/>
        <v/>
      </c>
      <c r="H643" s="8"/>
      <c r="I643" s="8"/>
      <c r="J643" s="8"/>
      <c r="L643" s="4" t="e">
        <f>IF(#REF!="","",
IF(ISNA(#REF!=VLOOKUP(#REF!,Supplier_Loading_Port,1,FALSE)),"Recheck!!!","OK"))</f>
        <v>#REF!</v>
      </c>
      <c r="M643" s="4" t="e">
        <f>IF(OR(#REF!="",J636=""),"",
IF(#REF!&amp;J636=VLOOKUP(#REF!,Supplier_Loading_Port,1,FALSE)&amp;VLOOKUP(#REF!,Supplier_Loading_Port,9,FALSE),"OK",
IF(#REF!&amp;J636=VLOOKUP(#REF!,Supplier_Loading_Port,1,FALSE)&amp;VLOOKUP(#REF!,Supplier_Loading_Port,10,FALSE),"OK",
IF(#REF!&amp;J636=VLOOKUP(#REF!,Supplier_Loading_Port,1,FALSE)&amp;VLOOKUP(#REF!,Supplier_Loading_Port,11,FALSE),"OK",
IF(#REF!&amp;J636=VLOOKUP(#REF!,Supplier_Loading_Port,1,FALSE)&amp;VLOOKUP(#REF!,Supplier_Loading_Port,12,FALSE),"OK",
IF(#REF!&amp;J636=VLOOKUP(#REF!,Supplier_Loading_Port,1,FALSE)&amp;VLOOKUP(#REF!,Supplier_Loading_Port,13,FALSE),"OK",
IF(#REF!&amp;J636=VLOOKUP(#REF!,Supplier_Loading_Port,1,FALSE)&amp;VLOOKUP(#REF!,Supplier_Loading_Port,14,FALSE),"OK",
IF(#REF!&amp;J636=VLOOKUP(#REF!,Supplier_Loading_Port,1,FALSE)&amp;VLOOKUP(#REF!,Supplier_Loading_Port,15,FALSE),"OK",
IF(#REF!&amp;J636=VLOOKUP(#REF!,Supplier_Loading_Port,1,FALSE)&amp;VLOOKUP(#REF!,Supplier_Loading_Port,16,FALSE),"OK",
IF(#REF!&amp;J636=VLOOKUP(#REF!,Supplier_Loading_Port,1,FALSE)&amp;VLOOKUP(#REF!,Supplier_Loading_Port,17,FALSE),"OK",
IF(#REF!&amp;J636=VLOOKUP(#REF!,Supplier_Loading_Port,1,FALSE)&amp;VLOOKUP(#REF!,Supplier_Loading_Port,18,FALSE),"OK","Recheck!!!")))))))))))</f>
        <v>#REF!</v>
      </c>
      <c r="N643" s="4" t="str">
        <f t="shared" si="8"/>
        <v/>
      </c>
    </row>
    <row r="644" spans="1:14" ht="18" customHeight="1" x14ac:dyDescent="0.3">
      <c r="A644" s="6"/>
      <c r="B644" s="6"/>
      <c r="C644" s="6"/>
      <c r="D644" s="8"/>
      <c r="E644" s="10"/>
      <c r="F644" s="8"/>
      <c r="G644" s="8" t="str">
        <f t="shared" si="7"/>
        <v/>
      </c>
      <c r="H644" s="8"/>
      <c r="I644" s="8"/>
      <c r="J644" s="8"/>
      <c r="L644" s="4" t="e">
        <f>IF(#REF!="","",
IF(ISNA(#REF!=VLOOKUP(#REF!,Supplier_Loading_Port,1,FALSE)),"Recheck!!!","OK"))</f>
        <v>#REF!</v>
      </c>
      <c r="M644" s="4" t="e">
        <f>IF(OR(#REF!="",J637=""),"",
IF(#REF!&amp;J637=VLOOKUP(#REF!,Supplier_Loading_Port,1,FALSE)&amp;VLOOKUP(#REF!,Supplier_Loading_Port,9,FALSE),"OK",
IF(#REF!&amp;J637=VLOOKUP(#REF!,Supplier_Loading_Port,1,FALSE)&amp;VLOOKUP(#REF!,Supplier_Loading_Port,10,FALSE),"OK",
IF(#REF!&amp;J637=VLOOKUP(#REF!,Supplier_Loading_Port,1,FALSE)&amp;VLOOKUP(#REF!,Supplier_Loading_Port,11,FALSE),"OK",
IF(#REF!&amp;J637=VLOOKUP(#REF!,Supplier_Loading_Port,1,FALSE)&amp;VLOOKUP(#REF!,Supplier_Loading_Port,12,FALSE),"OK",
IF(#REF!&amp;J637=VLOOKUP(#REF!,Supplier_Loading_Port,1,FALSE)&amp;VLOOKUP(#REF!,Supplier_Loading_Port,13,FALSE),"OK",
IF(#REF!&amp;J637=VLOOKUP(#REF!,Supplier_Loading_Port,1,FALSE)&amp;VLOOKUP(#REF!,Supplier_Loading_Port,14,FALSE),"OK",
IF(#REF!&amp;J637=VLOOKUP(#REF!,Supplier_Loading_Port,1,FALSE)&amp;VLOOKUP(#REF!,Supplier_Loading_Port,15,FALSE),"OK",
IF(#REF!&amp;J637=VLOOKUP(#REF!,Supplier_Loading_Port,1,FALSE)&amp;VLOOKUP(#REF!,Supplier_Loading_Port,16,FALSE),"OK",
IF(#REF!&amp;J637=VLOOKUP(#REF!,Supplier_Loading_Port,1,FALSE)&amp;VLOOKUP(#REF!,Supplier_Loading_Port,17,FALSE),"OK",
IF(#REF!&amp;J637=VLOOKUP(#REF!,Supplier_Loading_Port,1,FALSE)&amp;VLOOKUP(#REF!,Supplier_Loading_Port,18,FALSE),"OK","Recheck!!!")))))))))))</f>
        <v>#REF!</v>
      </c>
      <c r="N644" s="4" t="str">
        <f t="shared" si="8"/>
        <v/>
      </c>
    </row>
    <row r="645" spans="1:14" ht="18" customHeight="1" x14ac:dyDescent="0.3">
      <c r="A645" s="6"/>
      <c r="B645" s="6"/>
      <c r="C645" s="6"/>
      <c r="D645" s="8"/>
      <c r="E645" s="10"/>
      <c r="F645" s="8"/>
      <c r="G645" s="8" t="str">
        <f t="shared" si="7"/>
        <v/>
      </c>
      <c r="H645" s="8"/>
      <c r="I645" s="8"/>
      <c r="J645" s="8"/>
      <c r="L645" s="4" t="e">
        <f>IF(#REF!="","",
IF(ISNA(#REF!=VLOOKUP(#REF!,Supplier_Loading_Port,1,FALSE)),"Recheck!!!","OK"))</f>
        <v>#REF!</v>
      </c>
      <c r="M645" s="4" t="e">
        <f>IF(OR(#REF!="",J638=""),"",
IF(#REF!&amp;J638=VLOOKUP(#REF!,Supplier_Loading_Port,1,FALSE)&amp;VLOOKUP(#REF!,Supplier_Loading_Port,9,FALSE),"OK",
IF(#REF!&amp;J638=VLOOKUP(#REF!,Supplier_Loading_Port,1,FALSE)&amp;VLOOKUP(#REF!,Supplier_Loading_Port,10,FALSE),"OK",
IF(#REF!&amp;J638=VLOOKUP(#REF!,Supplier_Loading_Port,1,FALSE)&amp;VLOOKUP(#REF!,Supplier_Loading_Port,11,FALSE),"OK",
IF(#REF!&amp;J638=VLOOKUP(#REF!,Supplier_Loading_Port,1,FALSE)&amp;VLOOKUP(#REF!,Supplier_Loading_Port,12,FALSE),"OK",
IF(#REF!&amp;J638=VLOOKUP(#REF!,Supplier_Loading_Port,1,FALSE)&amp;VLOOKUP(#REF!,Supplier_Loading_Port,13,FALSE),"OK",
IF(#REF!&amp;J638=VLOOKUP(#REF!,Supplier_Loading_Port,1,FALSE)&amp;VLOOKUP(#REF!,Supplier_Loading_Port,14,FALSE),"OK",
IF(#REF!&amp;J638=VLOOKUP(#REF!,Supplier_Loading_Port,1,FALSE)&amp;VLOOKUP(#REF!,Supplier_Loading_Port,15,FALSE),"OK",
IF(#REF!&amp;J638=VLOOKUP(#REF!,Supplier_Loading_Port,1,FALSE)&amp;VLOOKUP(#REF!,Supplier_Loading_Port,16,FALSE),"OK",
IF(#REF!&amp;J638=VLOOKUP(#REF!,Supplier_Loading_Port,1,FALSE)&amp;VLOOKUP(#REF!,Supplier_Loading_Port,17,FALSE),"OK",
IF(#REF!&amp;J638=VLOOKUP(#REF!,Supplier_Loading_Port,1,FALSE)&amp;VLOOKUP(#REF!,Supplier_Loading_Port,18,FALSE),"OK","Recheck!!!")))))))))))</f>
        <v>#REF!</v>
      </c>
      <c r="N645" s="4" t="str">
        <f t="shared" si="8"/>
        <v/>
      </c>
    </row>
    <row r="646" spans="1:14" ht="18" customHeight="1" x14ac:dyDescent="0.3">
      <c r="A646" s="6"/>
      <c r="B646" s="6"/>
      <c r="C646" s="6"/>
      <c r="D646" s="8"/>
      <c r="E646" s="10"/>
      <c r="F646" s="8"/>
      <c r="G646" s="8" t="str">
        <f t="shared" si="7"/>
        <v/>
      </c>
      <c r="H646" s="8"/>
      <c r="I646" s="8"/>
      <c r="J646" s="8"/>
      <c r="L646" s="4" t="e">
        <f>IF(#REF!="","",
IF(ISNA(#REF!=VLOOKUP(#REF!,Supplier_Loading_Port,1,FALSE)),"Recheck!!!","OK"))</f>
        <v>#REF!</v>
      </c>
      <c r="M646" s="4" t="e">
        <f>IF(OR(#REF!="",J639=""),"",
IF(#REF!&amp;J639=VLOOKUP(#REF!,Supplier_Loading_Port,1,FALSE)&amp;VLOOKUP(#REF!,Supplier_Loading_Port,9,FALSE),"OK",
IF(#REF!&amp;J639=VLOOKUP(#REF!,Supplier_Loading_Port,1,FALSE)&amp;VLOOKUP(#REF!,Supplier_Loading_Port,10,FALSE),"OK",
IF(#REF!&amp;J639=VLOOKUP(#REF!,Supplier_Loading_Port,1,FALSE)&amp;VLOOKUP(#REF!,Supplier_Loading_Port,11,FALSE),"OK",
IF(#REF!&amp;J639=VLOOKUP(#REF!,Supplier_Loading_Port,1,FALSE)&amp;VLOOKUP(#REF!,Supplier_Loading_Port,12,FALSE),"OK",
IF(#REF!&amp;J639=VLOOKUP(#REF!,Supplier_Loading_Port,1,FALSE)&amp;VLOOKUP(#REF!,Supplier_Loading_Port,13,FALSE),"OK",
IF(#REF!&amp;J639=VLOOKUP(#REF!,Supplier_Loading_Port,1,FALSE)&amp;VLOOKUP(#REF!,Supplier_Loading_Port,14,FALSE),"OK",
IF(#REF!&amp;J639=VLOOKUP(#REF!,Supplier_Loading_Port,1,FALSE)&amp;VLOOKUP(#REF!,Supplier_Loading_Port,15,FALSE),"OK",
IF(#REF!&amp;J639=VLOOKUP(#REF!,Supplier_Loading_Port,1,FALSE)&amp;VLOOKUP(#REF!,Supplier_Loading_Port,16,FALSE),"OK",
IF(#REF!&amp;J639=VLOOKUP(#REF!,Supplier_Loading_Port,1,FALSE)&amp;VLOOKUP(#REF!,Supplier_Loading_Port,17,FALSE),"OK",
IF(#REF!&amp;J639=VLOOKUP(#REF!,Supplier_Loading_Port,1,FALSE)&amp;VLOOKUP(#REF!,Supplier_Loading_Port,18,FALSE),"OK","Recheck!!!")))))))))))</f>
        <v>#REF!</v>
      </c>
      <c r="N646" s="4" t="str">
        <f t="shared" si="8"/>
        <v/>
      </c>
    </row>
    <row r="647" spans="1:14" ht="18" customHeight="1" x14ac:dyDescent="0.3">
      <c r="A647" s="6"/>
      <c r="B647" s="6"/>
      <c r="C647" s="6"/>
      <c r="D647" s="8"/>
      <c r="E647" s="10"/>
      <c r="F647" s="8"/>
      <c r="G647" s="8" t="str">
        <f t="shared" si="7"/>
        <v/>
      </c>
      <c r="H647" s="8"/>
      <c r="I647" s="8"/>
      <c r="J647" s="8"/>
      <c r="L647" s="4" t="e">
        <f>IF(#REF!="","",
IF(ISNA(#REF!=VLOOKUP(#REF!,Supplier_Loading_Port,1,FALSE)),"Recheck!!!","OK"))</f>
        <v>#REF!</v>
      </c>
      <c r="M647" s="4" t="e">
        <f>IF(OR(#REF!="",J640=""),"",
IF(#REF!&amp;J640=VLOOKUP(#REF!,Supplier_Loading_Port,1,FALSE)&amp;VLOOKUP(#REF!,Supplier_Loading_Port,9,FALSE),"OK",
IF(#REF!&amp;J640=VLOOKUP(#REF!,Supplier_Loading_Port,1,FALSE)&amp;VLOOKUP(#REF!,Supplier_Loading_Port,10,FALSE),"OK",
IF(#REF!&amp;J640=VLOOKUP(#REF!,Supplier_Loading_Port,1,FALSE)&amp;VLOOKUP(#REF!,Supplier_Loading_Port,11,FALSE),"OK",
IF(#REF!&amp;J640=VLOOKUP(#REF!,Supplier_Loading_Port,1,FALSE)&amp;VLOOKUP(#REF!,Supplier_Loading_Port,12,FALSE),"OK",
IF(#REF!&amp;J640=VLOOKUP(#REF!,Supplier_Loading_Port,1,FALSE)&amp;VLOOKUP(#REF!,Supplier_Loading_Port,13,FALSE),"OK",
IF(#REF!&amp;J640=VLOOKUP(#REF!,Supplier_Loading_Port,1,FALSE)&amp;VLOOKUP(#REF!,Supplier_Loading_Port,14,FALSE),"OK",
IF(#REF!&amp;J640=VLOOKUP(#REF!,Supplier_Loading_Port,1,FALSE)&amp;VLOOKUP(#REF!,Supplier_Loading_Port,15,FALSE),"OK",
IF(#REF!&amp;J640=VLOOKUP(#REF!,Supplier_Loading_Port,1,FALSE)&amp;VLOOKUP(#REF!,Supplier_Loading_Port,16,FALSE),"OK",
IF(#REF!&amp;J640=VLOOKUP(#REF!,Supplier_Loading_Port,1,FALSE)&amp;VLOOKUP(#REF!,Supplier_Loading_Port,17,FALSE),"OK",
IF(#REF!&amp;J640=VLOOKUP(#REF!,Supplier_Loading_Port,1,FALSE)&amp;VLOOKUP(#REF!,Supplier_Loading_Port,18,FALSE),"OK","Recheck!!!")))))))))))</f>
        <v>#REF!</v>
      </c>
      <c r="N647" s="4" t="str">
        <f t="shared" si="8"/>
        <v/>
      </c>
    </row>
    <row r="648" spans="1:14" ht="18" customHeight="1" x14ac:dyDescent="0.3">
      <c r="A648" s="6"/>
      <c r="B648" s="6"/>
      <c r="C648" s="6"/>
      <c r="D648" s="8"/>
      <c r="E648" s="10"/>
      <c r="F648" s="8"/>
      <c r="G648" s="8" t="str">
        <f t="shared" si="7"/>
        <v/>
      </c>
      <c r="H648" s="8"/>
      <c r="I648" s="8"/>
      <c r="J648" s="8"/>
      <c r="L648" s="4" t="e">
        <f>IF(#REF!="","",
IF(ISNA(#REF!=VLOOKUP(#REF!,Supplier_Loading_Port,1,FALSE)),"Recheck!!!","OK"))</f>
        <v>#REF!</v>
      </c>
      <c r="M648" s="4" t="e">
        <f>IF(OR(#REF!="",J641=""),"",
IF(#REF!&amp;J641=VLOOKUP(#REF!,Supplier_Loading_Port,1,FALSE)&amp;VLOOKUP(#REF!,Supplier_Loading_Port,9,FALSE),"OK",
IF(#REF!&amp;J641=VLOOKUP(#REF!,Supplier_Loading_Port,1,FALSE)&amp;VLOOKUP(#REF!,Supplier_Loading_Port,10,FALSE),"OK",
IF(#REF!&amp;J641=VLOOKUP(#REF!,Supplier_Loading_Port,1,FALSE)&amp;VLOOKUP(#REF!,Supplier_Loading_Port,11,FALSE),"OK",
IF(#REF!&amp;J641=VLOOKUP(#REF!,Supplier_Loading_Port,1,FALSE)&amp;VLOOKUP(#REF!,Supplier_Loading_Port,12,FALSE),"OK",
IF(#REF!&amp;J641=VLOOKUP(#REF!,Supplier_Loading_Port,1,FALSE)&amp;VLOOKUP(#REF!,Supplier_Loading_Port,13,FALSE),"OK",
IF(#REF!&amp;J641=VLOOKUP(#REF!,Supplier_Loading_Port,1,FALSE)&amp;VLOOKUP(#REF!,Supplier_Loading_Port,14,FALSE),"OK",
IF(#REF!&amp;J641=VLOOKUP(#REF!,Supplier_Loading_Port,1,FALSE)&amp;VLOOKUP(#REF!,Supplier_Loading_Port,15,FALSE),"OK",
IF(#REF!&amp;J641=VLOOKUP(#REF!,Supplier_Loading_Port,1,FALSE)&amp;VLOOKUP(#REF!,Supplier_Loading_Port,16,FALSE),"OK",
IF(#REF!&amp;J641=VLOOKUP(#REF!,Supplier_Loading_Port,1,FALSE)&amp;VLOOKUP(#REF!,Supplier_Loading_Port,17,FALSE),"OK",
IF(#REF!&amp;J641=VLOOKUP(#REF!,Supplier_Loading_Port,1,FALSE)&amp;VLOOKUP(#REF!,Supplier_Loading_Port,18,FALSE),"OK","Recheck!!!")))))))))))</f>
        <v>#REF!</v>
      </c>
      <c r="N648" s="4" t="str">
        <f t="shared" si="8"/>
        <v/>
      </c>
    </row>
    <row r="649" spans="1:14" ht="18" customHeight="1" x14ac:dyDescent="0.3">
      <c r="A649" s="6"/>
      <c r="B649" s="6"/>
      <c r="C649" s="6"/>
      <c r="D649" s="8"/>
      <c r="E649" s="10"/>
      <c r="F649" s="8"/>
      <c r="G649" s="8" t="str">
        <f t="shared" si="7"/>
        <v/>
      </c>
      <c r="H649" s="8"/>
      <c r="I649" s="8"/>
      <c r="J649" s="8"/>
      <c r="L649" s="4" t="e">
        <f>IF(#REF!="","",
IF(ISNA(#REF!=VLOOKUP(#REF!,Supplier_Loading_Port,1,FALSE)),"Recheck!!!","OK"))</f>
        <v>#REF!</v>
      </c>
      <c r="M649" s="4" t="e">
        <f>IF(OR(#REF!="",J642=""),"",
IF(#REF!&amp;J642=VLOOKUP(#REF!,Supplier_Loading_Port,1,FALSE)&amp;VLOOKUP(#REF!,Supplier_Loading_Port,9,FALSE),"OK",
IF(#REF!&amp;J642=VLOOKUP(#REF!,Supplier_Loading_Port,1,FALSE)&amp;VLOOKUP(#REF!,Supplier_Loading_Port,10,FALSE),"OK",
IF(#REF!&amp;J642=VLOOKUP(#REF!,Supplier_Loading_Port,1,FALSE)&amp;VLOOKUP(#REF!,Supplier_Loading_Port,11,FALSE),"OK",
IF(#REF!&amp;J642=VLOOKUP(#REF!,Supplier_Loading_Port,1,FALSE)&amp;VLOOKUP(#REF!,Supplier_Loading_Port,12,FALSE),"OK",
IF(#REF!&amp;J642=VLOOKUP(#REF!,Supplier_Loading_Port,1,FALSE)&amp;VLOOKUP(#REF!,Supplier_Loading_Port,13,FALSE),"OK",
IF(#REF!&amp;J642=VLOOKUP(#REF!,Supplier_Loading_Port,1,FALSE)&amp;VLOOKUP(#REF!,Supplier_Loading_Port,14,FALSE),"OK",
IF(#REF!&amp;J642=VLOOKUP(#REF!,Supplier_Loading_Port,1,FALSE)&amp;VLOOKUP(#REF!,Supplier_Loading_Port,15,FALSE),"OK",
IF(#REF!&amp;J642=VLOOKUP(#REF!,Supplier_Loading_Port,1,FALSE)&amp;VLOOKUP(#REF!,Supplier_Loading_Port,16,FALSE),"OK",
IF(#REF!&amp;J642=VLOOKUP(#REF!,Supplier_Loading_Port,1,FALSE)&amp;VLOOKUP(#REF!,Supplier_Loading_Port,17,FALSE),"OK",
IF(#REF!&amp;J642=VLOOKUP(#REF!,Supplier_Loading_Port,1,FALSE)&amp;VLOOKUP(#REF!,Supplier_Loading_Port,18,FALSE),"OK","Recheck!!!")))))))))))</f>
        <v>#REF!</v>
      </c>
      <c r="N649" s="4" t="str">
        <f t="shared" si="8"/>
        <v/>
      </c>
    </row>
    <row r="650" spans="1:14" ht="18" customHeight="1" x14ac:dyDescent="0.3">
      <c r="A650" s="6"/>
      <c r="B650" s="6"/>
      <c r="C650" s="6"/>
      <c r="D650" s="8"/>
      <c r="E650" s="10"/>
      <c r="F650" s="8"/>
      <c r="G650" s="8" t="str">
        <f t="shared" si="7"/>
        <v/>
      </c>
      <c r="H650" s="8"/>
      <c r="I650" s="8"/>
      <c r="J650" s="8"/>
      <c r="L650" s="4" t="e">
        <f>IF(#REF!="","",
IF(ISNA(#REF!=VLOOKUP(#REF!,Supplier_Loading_Port,1,FALSE)),"Recheck!!!","OK"))</f>
        <v>#REF!</v>
      </c>
      <c r="M650" s="4" t="e">
        <f>IF(OR(#REF!="",J643=""),"",
IF(#REF!&amp;J643=VLOOKUP(#REF!,Supplier_Loading_Port,1,FALSE)&amp;VLOOKUP(#REF!,Supplier_Loading_Port,9,FALSE),"OK",
IF(#REF!&amp;J643=VLOOKUP(#REF!,Supplier_Loading_Port,1,FALSE)&amp;VLOOKUP(#REF!,Supplier_Loading_Port,10,FALSE),"OK",
IF(#REF!&amp;J643=VLOOKUP(#REF!,Supplier_Loading_Port,1,FALSE)&amp;VLOOKUP(#REF!,Supplier_Loading_Port,11,FALSE),"OK",
IF(#REF!&amp;J643=VLOOKUP(#REF!,Supplier_Loading_Port,1,FALSE)&amp;VLOOKUP(#REF!,Supplier_Loading_Port,12,FALSE),"OK",
IF(#REF!&amp;J643=VLOOKUP(#REF!,Supplier_Loading_Port,1,FALSE)&amp;VLOOKUP(#REF!,Supplier_Loading_Port,13,FALSE),"OK",
IF(#REF!&amp;J643=VLOOKUP(#REF!,Supplier_Loading_Port,1,FALSE)&amp;VLOOKUP(#REF!,Supplier_Loading_Port,14,FALSE),"OK",
IF(#REF!&amp;J643=VLOOKUP(#REF!,Supplier_Loading_Port,1,FALSE)&amp;VLOOKUP(#REF!,Supplier_Loading_Port,15,FALSE),"OK",
IF(#REF!&amp;J643=VLOOKUP(#REF!,Supplier_Loading_Port,1,FALSE)&amp;VLOOKUP(#REF!,Supplier_Loading_Port,16,FALSE),"OK",
IF(#REF!&amp;J643=VLOOKUP(#REF!,Supplier_Loading_Port,1,FALSE)&amp;VLOOKUP(#REF!,Supplier_Loading_Port,17,FALSE),"OK",
IF(#REF!&amp;J643=VLOOKUP(#REF!,Supplier_Loading_Port,1,FALSE)&amp;VLOOKUP(#REF!,Supplier_Loading_Port,18,FALSE),"OK","Recheck!!!")))))))))))</f>
        <v>#REF!</v>
      </c>
      <c r="N650" s="4" t="str">
        <f t="shared" si="8"/>
        <v/>
      </c>
    </row>
    <row r="651" spans="1:14" ht="18" customHeight="1" x14ac:dyDescent="0.3">
      <c r="A651" s="6"/>
      <c r="B651" s="6"/>
      <c r="C651" s="6"/>
      <c r="D651" s="8"/>
      <c r="E651" s="10"/>
      <c r="F651" s="8"/>
      <c r="G651" s="8" t="str">
        <f t="shared" si="7"/>
        <v/>
      </c>
      <c r="H651" s="8"/>
      <c r="I651" s="8"/>
      <c r="J651" s="8"/>
      <c r="L651" s="4" t="e">
        <f>IF(#REF!="","",
IF(ISNA(#REF!=VLOOKUP(#REF!,Supplier_Loading_Port,1,FALSE)),"Recheck!!!","OK"))</f>
        <v>#REF!</v>
      </c>
      <c r="M651" s="4" t="e">
        <f>IF(OR(#REF!="",J644=""),"",
IF(#REF!&amp;J644=VLOOKUP(#REF!,Supplier_Loading_Port,1,FALSE)&amp;VLOOKUP(#REF!,Supplier_Loading_Port,9,FALSE),"OK",
IF(#REF!&amp;J644=VLOOKUP(#REF!,Supplier_Loading_Port,1,FALSE)&amp;VLOOKUP(#REF!,Supplier_Loading_Port,10,FALSE),"OK",
IF(#REF!&amp;J644=VLOOKUP(#REF!,Supplier_Loading_Port,1,FALSE)&amp;VLOOKUP(#REF!,Supplier_Loading_Port,11,FALSE),"OK",
IF(#REF!&amp;J644=VLOOKUP(#REF!,Supplier_Loading_Port,1,FALSE)&amp;VLOOKUP(#REF!,Supplier_Loading_Port,12,FALSE),"OK",
IF(#REF!&amp;J644=VLOOKUP(#REF!,Supplier_Loading_Port,1,FALSE)&amp;VLOOKUP(#REF!,Supplier_Loading_Port,13,FALSE),"OK",
IF(#REF!&amp;J644=VLOOKUP(#REF!,Supplier_Loading_Port,1,FALSE)&amp;VLOOKUP(#REF!,Supplier_Loading_Port,14,FALSE),"OK",
IF(#REF!&amp;J644=VLOOKUP(#REF!,Supplier_Loading_Port,1,FALSE)&amp;VLOOKUP(#REF!,Supplier_Loading_Port,15,FALSE),"OK",
IF(#REF!&amp;J644=VLOOKUP(#REF!,Supplier_Loading_Port,1,FALSE)&amp;VLOOKUP(#REF!,Supplier_Loading_Port,16,FALSE),"OK",
IF(#REF!&amp;J644=VLOOKUP(#REF!,Supplier_Loading_Port,1,FALSE)&amp;VLOOKUP(#REF!,Supplier_Loading_Port,17,FALSE),"OK",
IF(#REF!&amp;J644=VLOOKUP(#REF!,Supplier_Loading_Port,1,FALSE)&amp;VLOOKUP(#REF!,Supplier_Loading_Port,18,FALSE),"OK","Recheck!!!")))))))))))</f>
        <v>#REF!</v>
      </c>
      <c r="N651" s="4" t="str">
        <f t="shared" si="8"/>
        <v/>
      </c>
    </row>
    <row r="652" spans="1:14" ht="18" customHeight="1" x14ac:dyDescent="0.3">
      <c r="A652" s="6"/>
      <c r="B652" s="6"/>
      <c r="C652" s="6"/>
      <c r="D652" s="8"/>
      <c r="E652" s="10"/>
      <c r="F652" s="8"/>
      <c r="G652" s="8" t="str">
        <f t="shared" si="7"/>
        <v/>
      </c>
      <c r="H652" s="8"/>
      <c r="I652" s="8"/>
      <c r="J652" s="8"/>
      <c r="L652" s="4" t="e">
        <f>IF(#REF!="","",
IF(ISNA(#REF!=VLOOKUP(#REF!,Supplier_Loading_Port,1,FALSE)),"Recheck!!!","OK"))</f>
        <v>#REF!</v>
      </c>
      <c r="M652" s="4" t="e">
        <f>IF(OR(#REF!="",J645=""),"",
IF(#REF!&amp;J645=VLOOKUP(#REF!,Supplier_Loading_Port,1,FALSE)&amp;VLOOKUP(#REF!,Supplier_Loading_Port,9,FALSE),"OK",
IF(#REF!&amp;J645=VLOOKUP(#REF!,Supplier_Loading_Port,1,FALSE)&amp;VLOOKUP(#REF!,Supplier_Loading_Port,10,FALSE),"OK",
IF(#REF!&amp;J645=VLOOKUP(#REF!,Supplier_Loading_Port,1,FALSE)&amp;VLOOKUP(#REF!,Supplier_Loading_Port,11,FALSE),"OK",
IF(#REF!&amp;J645=VLOOKUP(#REF!,Supplier_Loading_Port,1,FALSE)&amp;VLOOKUP(#REF!,Supplier_Loading_Port,12,FALSE),"OK",
IF(#REF!&amp;J645=VLOOKUP(#REF!,Supplier_Loading_Port,1,FALSE)&amp;VLOOKUP(#REF!,Supplier_Loading_Port,13,FALSE),"OK",
IF(#REF!&amp;J645=VLOOKUP(#REF!,Supplier_Loading_Port,1,FALSE)&amp;VLOOKUP(#REF!,Supplier_Loading_Port,14,FALSE),"OK",
IF(#REF!&amp;J645=VLOOKUP(#REF!,Supplier_Loading_Port,1,FALSE)&amp;VLOOKUP(#REF!,Supplier_Loading_Port,15,FALSE),"OK",
IF(#REF!&amp;J645=VLOOKUP(#REF!,Supplier_Loading_Port,1,FALSE)&amp;VLOOKUP(#REF!,Supplier_Loading_Port,16,FALSE),"OK",
IF(#REF!&amp;J645=VLOOKUP(#REF!,Supplier_Loading_Port,1,FALSE)&amp;VLOOKUP(#REF!,Supplier_Loading_Port,17,FALSE),"OK",
IF(#REF!&amp;J645=VLOOKUP(#REF!,Supplier_Loading_Port,1,FALSE)&amp;VLOOKUP(#REF!,Supplier_Loading_Port,18,FALSE),"OK","Recheck!!!")))))))))))</f>
        <v>#REF!</v>
      </c>
      <c r="N652" s="4" t="str">
        <f t="shared" si="8"/>
        <v/>
      </c>
    </row>
    <row r="653" spans="1:14" ht="18" customHeight="1" x14ac:dyDescent="0.3">
      <c r="A653" s="6"/>
      <c r="B653" s="6"/>
      <c r="C653" s="6"/>
      <c r="D653" s="8"/>
      <c r="E653" s="10"/>
      <c r="F653" s="8"/>
      <c r="G653" s="8" t="str">
        <f t="shared" si="7"/>
        <v/>
      </c>
      <c r="H653" s="8"/>
      <c r="I653" s="8"/>
      <c r="J653" s="8"/>
      <c r="L653" s="4" t="e">
        <f>IF(#REF!="","",
IF(ISNA(#REF!=VLOOKUP(#REF!,Supplier_Loading_Port,1,FALSE)),"Recheck!!!","OK"))</f>
        <v>#REF!</v>
      </c>
      <c r="M653" s="4" t="e">
        <f>IF(OR(#REF!="",J646=""),"",
IF(#REF!&amp;J646=VLOOKUP(#REF!,Supplier_Loading_Port,1,FALSE)&amp;VLOOKUP(#REF!,Supplier_Loading_Port,9,FALSE),"OK",
IF(#REF!&amp;J646=VLOOKUP(#REF!,Supplier_Loading_Port,1,FALSE)&amp;VLOOKUP(#REF!,Supplier_Loading_Port,10,FALSE),"OK",
IF(#REF!&amp;J646=VLOOKUP(#REF!,Supplier_Loading_Port,1,FALSE)&amp;VLOOKUP(#REF!,Supplier_Loading_Port,11,FALSE),"OK",
IF(#REF!&amp;J646=VLOOKUP(#REF!,Supplier_Loading_Port,1,FALSE)&amp;VLOOKUP(#REF!,Supplier_Loading_Port,12,FALSE),"OK",
IF(#REF!&amp;J646=VLOOKUP(#REF!,Supplier_Loading_Port,1,FALSE)&amp;VLOOKUP(#REF!,Supplier_Loading_Port,13,FALSE),"OK",
IF(#REF!&amp;J646=VLOOKUP(#REF!,Supplier_Loading_Port,1,FALSE)&amp;VLOOKUP(#REF!,Supplier_Loading_Port,14,FALSE),"OK",
IF(#REF!&amp;J646=VLOOKUP(#REF!,Supplier_Loading_Port,1,FALSE)&amp;VLOOKUP(#REF!,Supplier_Loading_Port,15,FALSE),"OK",
IF(#REF!&amp;J646=VLOOKUP(#REF!,Supplier_Loading_Port,1,FALSE)&amp;VLOOKUP(#REF!,Supplier_Loading_Port,16,FALSE),"OK",
IF(#REF!&amp;J646=VLOOKUP(#REF!,Supplier_Loading_Port,1,FALSE)&amp;VLOOKUP(#REF!,Supplier_Loading_Port,17,FALSE),"OK",
IF(#REF!&amp;J646=VLOOKUP(#REF!,Supplier_Loading_Port,1,FALSE)&amp;VLOOKUP(#REF!,Supplier_Loading_Port,18,FALSE),"OK","Recheck!!!")))))))))))</f>
        <v>#REF!</v>
      </c>
      <c r="N653" s="4" t="str">
        <f t="shared" si="8"/>
        <v/>
      </c>
    </row>
    <row r="654" spans="1:14" ht="18" customHeight="1" x14ac:dyDescent="0.3">
      <c r="A654" s="6"/>
      <c r="B654" s="6"/>
      <c r="C654" s="6"/>
      <c r="D654" s="8"/>
      <c r="E654" s="10"/>
      <c r="F654" s="8"/>
      <c r="G654" s="8" t="str">
        <f t="shared" si="7"/>
        <v/>
      </c>
      <c r="H654" s="8"/>
      <c r="I654" s="8"/>
      <c r="J654" s="8"/>
      <c r="L654" s="4" t="e">
        <f>IF(#REF!="","",
IF(ISNA(#REF!=VLOOKUP(#REF!,Supplier_Loading_Port,1,FALSE)),"Recheck!!!","OK"))</f>
        <v>#REF!</v>
      </c>
      <c r="M654" s="4" t="e">
        <f>IF(OR(#REF!="",J647=""),"",
IF(#REF!&amp;J647=VLOOKUP(#REF!,Supplier_Loading_Port,1,FALSE)&amp;VLOOKUP(#REF!,Supplier_Loading_Port,9,FALSE),"OK",
IF(#REF!&amp;J647=VLOOKUP(#REF!,Supplier_Loading_Port,1,FALSE)&amp;VLOOKUP(#REF!,Supplier_Loading_Port,10,FALSE),"OK",
IF(#REF!&amp;J647=VLOOKUP(#REF!,Supplier_Loading_Port,1,FALSE)&amp;VLOOKUP(#REF!,Supplier_Loading_Port,11,FALSE),"OK",
IF(#REF!&amp;J647=VLOOKUP(#REF!,Supplier_Loading_Port,1,FALSE)&amp;VLOOKUP(#REF!,Supplier_Loading_Port,12,FALSE),"OK",
IF(#REF!&amp;J647=VLOOKUP(#REF!,Supplier_Loading_Port,1,FALSE)&amp;VLOOKUP(#REF!,Supplier_Loading_Port,13,FALSE),"OK",
IF(#REF!&amp;J647=VLOOKUP(#REF!,Supplier_Loading_Port,1,FALSE)&amp;VLOOKUP(#REF!,Supplier_Loading_Port,14,FALSE),"OK",
IF(#REF!&amp;J647=VLOOKUP(#REF!,Supplier_Loading_Port,1,FALSE)&amp;VLOOKUP(#REF!,Supplier_Loading_Port,15,FALSE),"OK",
IF(#REF!&amp;J647=VLOOKUP(#REF!,Supplier_Loading_Port,1,FALSE)&amp;VLOOKUP(#REF!,Supplier_Loading_Port,16,FALSE),"OK",
IF(#REF!&amp;J647=VLOOKUP(#REF!,Supplier_Loading_Port,1,FALSE)&amp;VLOOKUP(#REF!,Supplier_Loading_Port,17,FALSE),"OK",
IF(#REF!&amp;J647=VLOOKUP(#REF!,Supplier_Loading_Port,1,FALSE)&amp;VLOOKUP(#REF!,Supplier_Loading_Port,18,FALSE),"OK","Recheck!!!")))))))))))</f>
        <v>#REF!</v>
      </c>
      <c r="N654" s="4" t="str">
        <f t="shared" si="8"/>
        <v/>
      </c>
    </row>
    <row r="655" spans="1:14" ht="18" customHeight="1" x14ac:dyDescent="0.3">
      <c r="A655" s="6"/>
      <c r="B655" s="6"/>
      <c r="C655" s="6"/>
      <c r="D655" s="8"/>
      <c r="E655" s="10"/>
      <c r="F655" s="8"/>
      <c r="G655" s="8" t="str">
        <f t="shared" si="7"/>
        <v/>
      </c>
      <c r="H655" s="8"/>
      <c r="I655" s="8"/>
      <c r="J655" s="8"/>
      <c r="L655" s="4" t="e">
        <f>IF(#REF!="","",
IF(ISNA(#REF!=VLOOKUP(#REF!,Supplier_Loading_Port,1,FALSE)),"Recheck!!!","OK"))</f>
        <v>#REF!</v>
      </c>
      <c r="M655" s="4" t="e">
        <f>IF(OR(#REF!="",J648=""),"",
IF(#REF!&amp;J648=VLOOKUP(#REF!,Supplier_Loading_Port,1,FALSE)&amp;VLOOKUP(#REF!,Supplier_Loading_Port,9,FALSE),"OK",
IF(#REF!&amp;J648=VLOOKUP(#REF!,Supplier_Loading_Port,1,FALSE)&amp;VLOOKUP(#REF!,Supplier_Loading_Port,10,FALSE),"OK",
IF(#REF!&amp;J648=VLOOKUP(#REF!,Supplier_Loading_Port,1,FALSE)&amp;VLOOKUP(#REF!,Supplier_Loading_Port,11,FALSE),"OK",
IF(#REF!&amp;J648=VLOOKUP(#REF!,Supplier_Loading_Port,1,FALSE)&amp;VLOOKUP(#REF!,Supplier_Loading_Port,12,FALSE),"OK",
IF(#REF!&amp;J648=VLOOKUP(#REF!,Supplier_Loading_Port,1,FALSE)&amp;VLOOKUP(#REF!,Supplier_Loading_Port,13,FALSE),"OK",
IF(#REF!&amp;J648=VLOOKUP(#REF!,Supplier_Loading_Port,1,FALSE)&amp;VLOOKUP(#REF!,Supplier_Loading_Port,14,FALSE),"OK",
IF(#REF!&amp;J648=VLOOKUP(#REF!,Supplier_Loading_Port,1,FALSE)&amp;VLOOKUP(#REF!,Supplier_Loading_Port,15,FALSE),"OK",
IF(#REF!&amp;J648=VLOOKUP(#REF!,Supplier_Loading_Port,1,FALSE)&amp;VLOOKUP(#REF!,Supplier_Loading_Port,16,FALSE),"OK",
IF(#REF!&amp;J648=VLOOKUP(#REF!,Supplier_Loading_Port,1,FALSE)&amp;VLOOKUP(#REF!,Supplier_Loading_Port,17,FALSE),"OK",
IF(#REF!&amp;J648=VLOOKUP(#REF!,Supplier_Loading_Port,1,FALSE)&amp;VLOOKUP(#REF!,Supplier_Loading_Port,18,FALSE),"OK","Recheck!!!")))))))))))</f>
        <v>#REF!</v>
      </c>
      <c r="N655" s="4" t="str">
        <f t="shared" si="8"/>
        <v/>
      </c>
    </row>
    <row r="656" spans="1:14" ht="18" customHeight="1" x14ac:dyDescent="0.3">
      <c r="A656" s="6"/>
      <c r="B656" s="6"/>
      <c r="C656" s="6"/>
      <c r="D656" s="8"/>
      <c r="E656" s="10"/>
      <c r="F656" s="8"/>
      <c r="G656" s="8" t="str">
        <f t="shared" si="7"/>
        <v/>
      </c>
      <c r="H656" s="8"/>
      <c r="I656" s="8"/>
      <c r="J656" s="8"/>
      <c r="L656" s="4" t="e">
        <f>IF(#REF!="","",
IF(ISNA(#REF!=VLOOKUP(#REF!,Supplier_Loading_Port,1,FALSE)),"Recheck!!!","OK"))</f>
        <v>#REF!</v>
      </c>
      <c r="M656" s="4" t="e">
        <f>IF(OR(#REF!="",J649=""),"",
IF(#REF!&amp;J649=VLOOKUP(#REF!,Supplier_Loading_Port,1,FALSE)&amp;VLOOKUP(#REF!,Supplier_Loading_Port,9,FALSE),"OK",
IF(#REF!&amp;J649=VLOOKUP(#REF!,Supplier_Loading_Port,1,FALSE)&amp;VLOOKUP(#REF!,Supplier_Loading_Port,10,FALSE),"OK",
IF(#REF!&amp;J649=VLOOKUP(#REF!,Supplier_Loading_Port,1,FALSE)&amp;VLOOKUP(#REF!,Supplier_Loading_Port,11,FALSE),"OK",
IF(#REF!&amp;J649=VLOOKUP(#REF!,Supplier_Loading_Port,1,FALSE)&amp;VLOOKUP(#REF!,Supplier_Loading_Port,12,FALSE),"OK",
IF(#REF!&amp;J649=VLOOKUP(#REF!,Supplier_Loading_Port,1,FALSE)&amp;VLOOKUP(#REF!,Supplier_Loading_Port,13,FALSE),"OK",
IF(#REF!&amp;J649=VLOOKUP(#REF!,Supplier_Loading_Port,1,FALSE)&amp;VLOOKUP(#REF!,Supplier_Loading_Port,14,FALSE),"OK",
IF(#REF!&amp;J649=VLOOKUP(#REF!,Supplier_Loading_Port,1,FALSE)&amp;VLOOKUP(#REF!,Supplier_Loading_Port,15,FALSE),"OK",
IF(#REF!&amp;J649=VLOOKUP(#REF!,Supplier_Loading_Port,1,FALSE)&amp;VLOOKUP(#REF!,Supplier_Loading_Port,16,FALSE),"OK",
IF(#REF!&amp;J649=VLOOKUP(#REF!,Supplier_Loading_Port,1,FALSE)&amp;VLOOKUP(#REF!,Supplier_Loading_Port,17,FALSE),"OK",
IF(#REF!&amp;J649=VLOOKUP(#REF!,Supplier_Loading_Port,1,FALSE)&amp;VLOOKUP(#REF!,Supplier_Loading_Port,18,FALSE),"OK","Recheck!!!")))))))))))</f>
        <v>#REF!</v>
      </c>
      <c r="N656" s="4" t="str">
        <f t="shared" si="8"/>
        <v/>
      </c>
    </row>
    <row r="657" spans="1:14" ht="18" customHeight="1" x14ac:dyDescent="0.3">
      <c r="A657" s="6"/>
      <c r="B657" s="6"/>
      <c r="C657" s="6"/>
      <c r="D657" s="8"/>
      <c r="E657" s="10"/>
      <c r="F657" s="8"/>
      <c r="G657" s="8" t="str">
        <f t="shared" si="7"/>
        <v/>
      </c>
      <c r="H657" s="8"/>
      <c r="I657" s="8"/>
      <c r="J657" s="8"/>
      <c r="L657" s="4" t="e">
        <f>IF(#REF!="","",
IF(ISNA(#REF!=VLOOKUP(#REF!,Supplier_Loading_Port,1,FALSE)),"Recheck!!!","OK"))</f>
        <v>#REF!</v>
      </c>
      <c r="M657" s="4" t="e">
        <f>IF(OR(#REF!="",J650=""),"",
IF(#REF!&amp;J650=VLOOKUP(#REF!,Supplier_Loading_Port,1,FALSE)&amp;VLOOKUP(#REF!,Supplier_Loading_Port,9,FALSE),"OK",
IF(#REF!&amp;J650=VLOOKUP(#REF!,Supplier_Loading_Port,1,FALSE)&amp;VLOOKUP(#REF!,Supplier_Loading_Port,10,FALSE),"OK",
IF(#REF!&amp;J650=VLOOKUP(#REF!,Supplier_Loading_Port,1,FALSE)&amp;VLOOKUP(#REF!,Supplier_Loading_Port,11,FALSE),"OK",
IF(#REF!&amp;J650=VLOOKUP(#REF!,Supplier_Loading_Port,1,FALSE)&amp;VLOOKUP(#REF!,Supplier_Loading_Port,12,FALSE),"OK",
IF(#REF!&amp;J650=VLOOKUP(#REF!,Supplier_Loading_Port,1,FALSE)&amp;VLOOKUP(#REF!,Supplier_Loading_Port,13,FALSE),"OK",
IF(#REF!&amp;J650=VLOOKUP(#REF!,Supplier_Loading_Port,1,FALSE)&amp;VLOOKUP(#REF!,Supplier_Loading_Port,14,FALSE),"OK",
IF(#REF!&amp;J650=VLOOKUP(#REF!,Supplier_Loading_Port,1,FALSE)&amp;VLOOKUP(#REF!,Supplier_Loading_Port,15,FALSE),"OK",
IF(#REF!&amp;J650=VLOOKUP(#REF!,Supplier_Loading_Port,1,FALSE)&amp;VLOOKUP(#REF!,Supplier_Loading_Port,16,FALSE),"OK",
IF(#REF!&amp;J650=VLOOKUP(#REF!,Supplier_Loading_Port,1,FALSE)&amp;VLOOKUP(#REF!,Supplier_Loading_Port,17,FALSE),"OK",
IF(#REF!&amp;J650=VLOOKUP(#REF!,Supplier_Loading_Port,1,FALSE)&amp;VLOOKUP(#REF!,Supplier_Loading_Port,18,FALSE),"OK","Recheck!!!")))))))))))</f>
        <v>#REF!</v>
      </c>
      <c r="N657" s="4" t="str">
        <f t="shared" si="8"/>
        <v/>
      </c>
    </row>
    <row r="658" spans="1:14" ht="18" customHeight="1" x14ac:dyDescent="0.3">
      <c r="A658" s="6"/>
      <c r="B658" s="6"/>
      <c r="C658" s="6"/>
      <c r="D658" s="8"/>
      <c r="E658" s="10"/>
      <c r="F658" s="8"/>
      <c r="G658" s="8" t="str">
        <f t="shared" si="7"/>
        <v/>
      </c>
      <c r="H658" s="8"/>
      <c r="I658" s="8"/>
      <c r="J658" s="8"/>
      <c r="L658" s="4" t="e">
        <f>IF(#REF!="","",
IF(ISNA(#REF!=VLOOKUP(#REF!,Supplier_Loading_Port,1,FALSE)),"Recheck!!!","OK"))</f>
        <v>#REF!</v>
      </c>
      <c r="M658" s="4" t="e">
        <f>IF(OR(#REF!="",J651=""),"",
IF(#REF!&amp;J651=VLOOKUP(#REF!,Supplier_Loading_Port,1,FALSE)&amp;VLOOKUP(#REF!,Supplier_Loading_Port,9,FALSE),"OK",
IF(#REF!&amp;J651=VLOOKUP(#REF!,Supplier_Loading_Port,1,FALSE)&amp;VLOOKUP(#REF!,Supplier_Loading_Port,10,FALSE),"OK",
IF(#REF!&amp;J651=VLOOKUP(#REF!,Supplier_Loading_Port,1,FALSE)&amp;VLOOKUP(#REF!,Supplier_Loading_Port,11,FALSE),"OK",
IF(#REF!&amp;J651=VLOOKUP(#REF!,Supplier_Loading_Port,1,FALSE)&amp;VLOOKUP(#REF!,Supplier_Loading_Port,12,FALSE),"OK",
IF(#REF!&amp;J651=VLOOKUP(#REF!,Supplier_Loading_Port,1,FALSE)&amp;VLOOKUP(#REF!,Supplier_Loading_Port,13,FALSE),"OK",
IF(#REF!&amp;J651=VLOOKUP(#REF!,Supplier_Loading_Port,1,FALSE)&amp;VLOOKUP(#REF!,Supplier_Loading_Port,14,FALSE),"OK",
IF(#REF!&amp;J651=VLOOKUP(#REF!,Supplier_Loading_Port,1,FALSE)&amp;VLOOKUP(#REF!,Supplier_Loading_Port,15,FALSE),"OK",
IF(#REF!&amp;J651=VLOOKUP(#REF!,Supplier_Loading_Port,1,FALSE)&amp;VLOOKUP(#REF!,Supplier_Loading_Port,16,FALSE),"OK",
IF(#REF!&amp;J651=VLOOKUP(#REF!,Supplier_Loading_Port,1,FALSE)&amp;VLOOKUP(#REF!,Supplier_Loading_Port,17,FALSE),"OK",
IF(#REF!&amp;J651=VLOOKUP(#REF!,Supplier_Loading_Port,1,FALSE)&amp;VLOOKUP(#REF!,Supplier_Loading_Port,18,FALSE),"OK","Recheck!!!")))))))))))</f>
        <v>#REF!</v>
      </c>
      <c r="N658" s="4" t="str">
        <f t="shared" si="8"/>
        <v/>
      </c>
    </row>
    <row r="659" spans="1:14" ht="18" customHeight="1" x14ac:dyDescent="0.3">
      <c r="A659" s="6"/>
      <c r="B659" s="6"/>
      <c r="C659" s="6"/>
      <c r="D659" s="8"/>
      <c r="E659" s="10"/>
      <c r="F659" s="8"/>
      <c r="G659" s="8" t="str">
        <f t="shared" si="7"/>
        <v/>
      </c>
      <c r="H659" s="8"/>
      <c r="I659" s="8"/>
      <c r="J659" s="8"/>
      <c r="L659" s="4" t="e">
        <f>IF(#REF!="","",
IF(ISNA(#REF!=VLOOKUP(#REF!,Supplier_Loading_Port,1,FALSE)),"Recheck!!!","OK"))</f>
        <v>#REF!</v>
      </c>
      <c r="M659" s="4" t="e">
        <f>IF(OR(#REF!="",J652=""),"",
IF(#REF!&amp;J652=VLOOKUP(#REF!,Supplier_Loading_Port,1,FALSE)&amp;VLOOKUP(#REF!,Supplier_Loading_Port,9,FALSE),"OK",
IF(#REF!&amp;J652=VLOOKUP(#REF!,Supplier_Loading_Port,1,FALSE)&amp;VLOOKUP(#REF!,Supplier_Loading_Port,10,FALSE),"OK",
IF(#REF!&amp;J652=VLOOKUP(#REF!,Supplier_Loading_Port,1,FALSE)&amp;VLOOKUP(#REF!,Supplier_Loading_Port,11,FALSE),"OK",
IF(#REF!&amp;J652=VLOOKUP(#REF!,Supplier_Loading_Port,1,FALSE)&amp;VLOOKUP(#REF!,Supplier_Loading_Port,12,FALSE),"OK",
IF(#REF!&amp;J652=VLOOKUP(#REF!,Supplier_Loading_Port,1,FALSE)&amp;VLOOKUP(#REF!,Supplier_Loading_Port,13,FALSE),"OK",
IF(#REF!&amp;J652=VLOOKUP(#REF!,Supplier_Loading_Port,1,FALSE)&amp;VLOOKUP(#REF!,Supplier_Loading_Port,14,FALSE),"OK",
IF(#REF!&amp;J652=VLOOKUP(#REF!,Supplier_Loading_Port,1,FALSE)&amp;VLOOKUP(#REF!,Supplier_Loading_Port,15,FALSE),"OK",
IF(#REF!&amp;J652=VLOOKUP(#REF!,Supplier_Loading_Port,1,FALSE)&amp;VLOOKUP(#REF!,Supplier_Loading_Port,16,FALSE),"OK",
IF(#REF!&amp;J652=VLOOKUP(#REF!,Supplier_Loading_Port,1,FALSE)&amp;VLOOKUP(#REF!,Supplier_Loading_Port,17,FALSE),"OK",
IF(#REF!&amp;J652=VLOOKUP(#REF!,Supplier_Loading_Port,1,FALSE)&amp;VLOOKUP(#REF!,Supplier_Loading_Port,18,FALSE),"OK","Recheck!!!")))))))))))</f>
        <v>#REF!</v>
      </c>
      <c r="N659" s="4" t="str">
        <f t="shared" si="8"/>
        <v/>
      </c>
    </row>
    <row r="660" spans="1:14" ht="18" customHeight="1" x14ac:dyDescent="0.3">
      <c r="A660" s="6"/>
      <c r="B660" s="6"/>
      <c r="C660" s="6"/>
      <c r="D660" s="8"/>
      <c r="E660" s="10"/>
      <c r="F660" s="8"/>
      <c r="G660" s="8" t="str">
        <f t="shared" si="7"/>
        <v/>
      </c>
      <c r="H660" s="8"/>
      <c r="I660" s="8"/>
      <c r="J660" s="8"/>
      <c r="L660" s="4" t="e">
        <f>IF(#REF!="","",
IF(ISNA(#REF!=VLOOKUP(#REF!,Supplier_Loading_Port,1,FALSE)),"Recheck!!!","OK"))</f>
        <v>#REF!</v>
      </c>
      <c r="M660" s="4" t="e">
        <f>IF(OR(#REF!="",J653=""),"",
IF(#REF!&amp;J653=VLOOKUP(#REF!,Supplier_Loading_Port,1,FALSE)&amp;VLOOKUP(#REF!,Supplier_Loading_Port,9,FALSE),"OK",
IF(#REF!&amp;J653=VLOOKUP(#REF!,Supplier_Loading_Port,1,FALSE)&amp;VLOOKUP(#REF!,Supplier_Loading_Port,10,FALSE),"OK",
IF(#REF!&amp;J653=VLOOKUP(#REF!,Supplier_Loading_Port,1,FALSE)&amp;VLOOKUP(#REF!,Supplier_Loading_Port,11,FALSE),"OK",
IF(#REF!&amp;J653=VLOOKUP(#REF!,Supplier_Loading_Port,1,FALSE)&amp;VLOOKUP(#REF!,Supplier_Loading_Port,12,FALSE),"OK",
IF(#REF!&amp;J653=VLOOKUP(#REF!,Supplier_Loading_Port,1,FALSE)&amp;VLOOKUP(#REF!,Supplier_Loading_Port,13,FALSE),"OK",
IF(#REF!&amp;J653=VLOOKUP(#REF!,Supplier_Loading_Port,1,FALSE)&amp;VLOOKUP(#REF!,Supplier_Loading_Port,14,FALSE),"OK",
IF(#REF!&amp;J653=VLOOKUP(#REF!,Supplier_Loading_Port,1,FALSE)&amp;VLOOKUP(#REF!,Supplier_Loading_Port,15,FALSE),"OK",
IF(#REF!&amp;J653=VLOOKUP(#REF!,Supplier_Loading_Port,1,FALSE)&amp;VLOOKUP(#REF!,Supplier_Loading_Port,16,FALSE),"OK",
IF(#REF!&amp;J653=VLOOKUP(#REF!,Supplier_Loading_Port,1,FALSE)&amp;VLOOKUP(#REF!,Supplier_Loading_Port,17,FALSE),"OK",
IF(#REF!&amp;J653=VLOOKUP(#REF!,Supplier_Loading_Port,1,FALSE)&amp;VLOOKUP(#REF!,Supplier_Loading_Port,18,FALSE),"OK","Recheck!!!")))))))))))</f>
        <v>#REF!</v>
      </c>
      <c r="N660" s="4" t="str">
        <f t="shared" si="8"/>
        <v/>
      </c>
    </row>
    <row r="661" spans="1:14" ht="18" customHeight="1" x14ac:dyDescent="0.3">
      <c r="A661" s="6"/>
      <c r="B661" s="6"/>
      <c r="C661" s="6"/>
      <c r="D661" s="8"/>
      <c r="E661" s="10"/>
      <c r="F661" s="8"/>
      <c r="G661" s="8" t="str">
        <f t="shared" si="7"/>
        <v/>
      </c>
      <c r="H661" s="8"/>
      <c r="I661" s="8"/>
      <c r="J661" s="8"/>
      <c r="L661" s="4" t="e">
        <f>IF(#REF!="","",
IF(ISNA(#REF!=VLOOKUP(#REF!,Supplier_Loading_Port,1,FALSE)),"Recheck!!!","OK"))</f>
        <v>#REF!</v>
      </c>
      <c r="M661" s="4" t="e">
        <f>IF(OR(#REF!="",J654=""),"",
IF(#REF!&amp;J654=VLOOKUP(#REF!,Supplier_Loading_Port,1,FALSE)&amp;VLOOKUP(#REF!,Supplier_Loading_Port,9,FALSE),"OK",
IF(#REF!&amp;J654=VLOOKUP(#REF!,Supplier_Loading_Port,1,FALSE)&amp;VLOOKUP(#REF!,Supplier_Loading_Port,10,FALSE),"OK",
IF(#REF!&amp;J654=VLOOKUP(#REF!,Supplier_Loading_Port,1,FALSE)&amp;VLOOKUP(#REF!,Supplier_Loading_Port,11,FALSE),"OK",
IF(#REF!&amp;J654=VLOOKUP(#REF!,Supplier_Loading_Port,1,FALSE)&amp;VLOOKUP(#REF!,Supplier_Loading_Port,12,FALSE),"OK",
IF(#REF!&amp;J654=VLOOKUP(#REF!,Supplier_Loading_Port,1,FALSE)&amp;VLOOKUP(#REF!,Supplier_Loading_Port,13,FALSE),"OK",
IF(#REF!&amp;J654=VLOOKUP(#REF!,Supplier_Loading_Port,1,FALSE)&amp;VLOOKUP(#REF!,Supplier_Loading_Port,14,FALSE),"OK",
IF(#REF!&amp;J654=VLOOKUP(#REF!,Supplier_Loading_Port,1,FALSE)&amp;VLOOKUP(#REF!,Supplier_Loading_Port,15,FALSE),"OK",
IF(#REF!&amp;J654=VLOOKUP(#REF!,Supplier_Loading_Port,1,FALSE)&amp;VLOOKUP(#REF!,Supplier_Loading_Port,16,FALSE),"OK",
IF(#REF!&amp;J654=VLOOKUP(#REF!,Supplier_Loading_Port,1,FALSE)&amp;VLOOKUP(#REF!,Supplier_Loading_Port,17,FALSE),"OK",
IF(#REF!&amp;J654=VLOOKUP(#REF!,Supplier_Loading_Port,1,FALSE)&amp;VLOOKUP(#REF!,Supplier_Loading_Port,18,FALSE),"OK","Recheck!!!")))))))))))</f>
        <v>#REF!</v>
      </c>
      <c r="N661" s="4" t="str">
        <f t="shared" si="8"/>
        <v/>
      </c>
    </row>
    <row r="662" spans="1:14" ht="18" customHeight="1" x14ac:dyDescent="0.3">
      <c r="A662" s="6"/>
      <c r="B662" s="6"/>
      <c r="C662" s="6"/>
      <c r="D662" s="8"/>
      <c r="E662" s="10"/>
      <c r="F662" s="8"/>
      <c r="G662" s="8" t="str">
        <f t="shared" si="7"/>
        <v/>
      </c>
      <c r="H662" s="8"/>
      <c r="I662" s="8"/>
      <c r="J662" s="8"/>
      <c r="L662" s="4" t="e">
        <f>IF(#REF!="","",
IF(ISNA(#REF!=VLOOKUP(#REF!,Supplier_Loading_Port,1,FALSE)),"Recheck!!!","OK"))</f>
        <v>#REF!</v>
      </c>
      <c r="M662" s="4" t="e">
        <f>IF(OR(#REF!="",J655=""),"",
IF(#REF!&amp;J655=VLOOKUP(#REF!,Supplier_Loading_Port,1,FALSE)&amp;VLOOKUP(#REF!,Supplier_Loading_Port,9,FALSE),"OK",
IF(#REF!&amp;J655=VLOOKUP(#REF!,Supplier_Loading_Port,1,FALSE)&amp;VLOOKUP(#REF!,Supplier_Loading_Port,10,FALSE),"OK",
IF(#REF!&amp;J655=VLOOKUP(#REF!,Supplier_Loading_Port,1,FALSE)&amp;VLOOKUP(#REF!,Supplier_Loading_Port,11,FALSE),"OK",
IF(#REF!&amp;J655=VLOOKUP(#REF!,Supplier_Loading_Port,1,FALSE)&amp;VLOOKUP(#REF!,Supplier_Loading_Port,12,FALSE),"OK",
IF(#REF!&amp;J655=VLOOKUP(#REF!,Supplier_Loading_Port,1,FALSE)&amp;VLOOKUP(#REF!,Supplier_Loading_Port,13,FALSE),"OK",
IF(#REF!&amp;J655=VLOOKUP(#REF!,Supplier_Loading_Port,1,FALSE)&amp;VLOOKUP(#REF!,Supplier_Loading_Port,14,FALSE),"OK",
IF(#REF!&amp;J655=VLOOKUP(#REF!,Supplier_Loading_Port,1,FALSE)&amp;VLOOKUP(#REF!,Supplier_Loading_Port,15,FALSE),"OK",
IF(#REF!&amp;J655=VLOOKUP(#REF!,Supplier_Loading_Port,1,FALSE)&amp;VLOOKUP(#REF!,Supplier_Loading_Port,16,FALSE),"OK",
IF(#REF!&amp;J655=VLOOKUP(#REF!,Supplier_Loading_Port,1,FALSE)&amp;VLOOKUP(#REF!,Supplier_Loading_Port,17,FALSE),"OK",
IF(#REF!&amp;J655=VLOOKUP(#REF!,Supplier_Loading_Port,1,FALSE)&amp;VLOOKUP(#REF!,Supplier_Loading_Port,18,FALSE),"OK","Recheck!!!")))))))))))</f>
        <v>#REF!</v>
      </c>
      <c r="N662" s="4" t="str">
        <f t="shared" si="8"/>
        <v/>
      </c>
    </row>
    <row r="663" spans="1:14" ht="18" customHeight="1" x14ac:dyDescent="0.3">
      <c r="A663" s="6"/>
      <c r="B663" s="6"/>
      <c r="C663" s="6"/>
      <c r="D663" s="8"/>
      <c r="E663" s="10"/>
      <c r="F663" s="8"/>
      <c r="G663" s="8" t="str">
        <f t="shared" ref="G663:G726" si="9">IF(F663="","",VLOOKUP(F663,Prod_Type,2,FALSE))</f>
        <v/>
      </c>
      <c r="H663" s="8"/>
      <c r="I663" s="8"/>
      <c r="J663" s="8"/>
      <c r="L663" s="4" t="e">
        <f>IF(#REF!="","",
IF(ISNA(#REF!=VLOOKUP(#REF!,Supplier_Loading_Port,1,FALSE)),"Recheck!!!","OK"))</f>
        <v>#REF!</v>
      </c>
      <c r="M663" s="4" t="e">
        <f>IF(OR(#REF!="",J656=""),"",
IF(#REF!&amp;J656=VLOOKUP(#REF!,Supplier_Loading_Port,1,FALSE)&amp;VLOOKUP(#REF!,Supplier_Loading_Port,9,FALSE),"OK",
IF(#REF!&amp;J656=VLOOKUP(#REF!,Supplier_Loading_Port,1,FALSE)&amp;VLOOKUP(#REF!,Supplier_Loading_Port,10,FALSE),"OK",
IF(#REF!&amp;J656=VLOOKUP(#REF!,Supplier_Loading_Port,1,FALSE)&amp;VLOOKUP(#REF!,Supplier_Loading_Port,11,FALSE),"OK",
IF(#REF!&amp;J656=VLOOKUP(#REF!,Supplier_Loading_Port,1,FALSE)&amp;VLOOKUP(#REF!,Supplier_Loading_Port,12,FALSE),"OK",
IF(#REF!&amp;J656=VLOOKUP(#REF!,Supplier_Loading_Port,1,FALSE)&amp;VLOOKUP(#REF!,Supplier_Loading_Port,13,FALSE),"OK",
IF(#REF!&amp;J656=VLOOKUP(#REF!,Supplier_Loading_Port,1,FALSE)&amp;VLOOKUP(#REF!,Supplier_Loading_Port,14,FALSE),"OK",
IF(#REF!&amp;J656=VLOOKUP(#REF!,Supplier_Loading_Port,1,FALSE)&amp;VLOOKUP(#REF!,Supplier_Loading_Port,15,FALSE),"OK",
IF(#REF!&amp;J656=VLOOKUP(#REF!,Supplier_Loading_Port,1,FALSE)&amp;VLOOKUP(#REF!,Supplier_Loading_Port,16,FALSE),"OK",
IF(#REF!&amp;J656=VLOOKUP(#REF!,Supplier_Loading_Port,1,FALSE)&amp;VLOOKUP(#REF!,Supplier_Loading_Port,17,FALSE),"OK",
IF(#REF!&amp;J656=VLOOKUP(#REF!,Supplier_Loading_Port,1,FALSE)&amp;VLOOKUP(#REF!,Supplier_Loading_Port,18,FALSE),"OK","Recheck!!!")))))))))))</f>
        <v>#REF!</v>
      </c>
      <c r="N663" s="4" t="str">
        <f t="shared" si="8"/>
        <v/>
      </c>
    </row>
    <row r="664" spans="1:14" ht="18" customHeight="1" x14ac:dyDescent="0.3">
      <c r="A664" s="6"/>
      <c r="B664" s="6"/>
      <c r="C664" s="6"/>
      <c r="D664" s="8"/>
      <c r="E664" s="10"/>
      <c r="F664" s="8"/>
      <c r="G664" s="8" t="str">
        <f t="shared" si="9"/>
        <v/>
      </c>
      <c r="H664" s="8"/>
      <c r="I664" s="8"/>
      <c r="J664" s="8"/>
      <c r="L664" s="4" t="e">
        <f>IF(#REF!="","",
IF(ISNA(#REF!=VLOOKUP(#REF!,Supplier_Loading_Port,1,FALSE)),"Recheck!!!","OK"))</f>
        <v>#REF!</v>
      </c>
      <c r="M664" s="4" t="e">
        <f>IF(OR(#REF!="",J657=""),"",
IF(#REF!&amp;J657=VLOOKUP(#REF!,Supplier_Loading_Port,1,FALSE)&amp;VLOOKUP(#REF!,Supplier_Loading_Port,9,FALSE),"OK",
IF(#REF!&amp;J657=VLOOKUP(#REF!,Supplier_Loading_Port,1,FALSE)&amp;VLOOKUP(#REF!,Supplier_Loading_Port,10,FALSE),"OK",
IF(#REF!&amp;J657=VLOOKUP(#REF!,Supplier_Loading_Port,1,FALSE)&amp;VLOOKUP(#REF!,Supplier_Loading_Port,11,FALSE),"OK",
IF(#REF!&amp;J657=VLOOKUP(#REF!,Supplier_Loading_Port,1,FALSE)&amp;VLOOKUP(#REF!,Supplier_Loading_Port,12,FALSE),"OK",
IF(#REF!&amp;J657=VLOOKUP(#REF!,Supplier_Loading_Port,1,FALSE)&amp;VLOOKUP(#REF!,Supplier_Loading_Port,13,FALSE),"OK",
IF(#REF!&amp;J657=VLOOKUP(#REF!,Supplier_Loading_Port,1,FALSE)&amp;VLOOKUP(#REF!,Supplier_Loading_Port,14,FALSE),"OK",
IF(#REF!&amp;J657=VLOOKUP(#REF!,Supplier_Loading_Port,1,FALSE)&amp;VLOOKUP(#REF!,Supplier_Loading_Port,15,FALSE),"OK",
IF(#REF!&amp;J657=VLOOKUP(#REF!,Supplier_Loading_Port,1,FALSE)&amp;VLOOKUP(#REF!,Supplier_Loading_Port,16,FALSE),"OK",
IF(#REF!&amp;J657=VLOOKUP(#REF!,Supplier_Loading_Port,1,FALSE)&amp;VLOOKUP(#REF!,Supplier_Loading_Port,17,FALSE),"OK",
IF(#REF!&amp;J657=VLOOKUP(#REF!,Supplier_Loading_Port,1,FALSE)&amp;VLOOKUP(#REF!,Supplier_Loading_Port,18,FALSE),"OK","Recheck!!!")))))))))))</f>
        <v>#REF!</v>
      </c>
      <c r="N664" s="4" t="str">
        <f t="shared" si="8"/>
        <v/>
      </c>
    </row>
    <row r="665" spans="1:14" ht="18" customHeight="1" x14ac:dyDescent="0.3">
      <c r="A665" s="6"/>
      <c r="B665" s="6"/>
      <c r="C665" s="6"/>
      <c r="D665" s="8"/>
      <c r="E665" s="10"/>
      <c r="F665" s="8"/>
      <c r="G665" s="8" t="str">
        <f t="shared" si="9"/>
        <v/>
      </c>
      <c r="H665" s="8"/>
      <c r="I665" s="8"/>
      <c r="J665" s="8"/>
      <c r="L665" s="4" t="e">
        <f>IF(#REF!="","",
IF(ISNA(#REF!=VLOOKUP(#REF!,Supplier_Loading_Port,1,FALSE)),"Recheck!!!","OK"))</f>
        <v>#REF!</v>
      </c>
      <c r="M665" s="4" t="e">
        <f>IF(OR(#REF!="",J658=""),"",
IF(#REF!&amp;J658=VLOOKUP(#REF!,Supplier_Loading_Port,1,FALSE)&amp;VLOOKUP(#REF!,Supplier_Loading_Port,9,FALSE),"OK",
IF(#REF!&amp;J658=VLOOKUP(#REF!,Supplier_Loading_Port,1,FALSE)&amp;VLOOKUP(#REF!,Supplier_Loading_Port,10,FALSE),"OK",
IF(#REF!&amp;J658=VLOOKUP(#REF!,Supplier_Loading_Port,1,FALSE)&amp;VLOOKUP(#REF!,Supplier_Loading_Port,11,FALSE),"OK",
IF(#REF!&amp;J658=VLOOKUP(#REF!,Supplier_Loading_Port,1,FALSE)&amp;VLOOKUP(#REF!,Supplier_Loading_Port,12,FALSE),"OK",
IF(#REF!&amp;J658=VLOOKUP(#REF!,Supplier_Loading_Port,1,FALSE)&amp;VLOOKUP(#REF!,Supplier_Loading_Port,13,FALSE),"OK",
IF(#REF!&amp;J658=VLOOKUP(#REF!,Supplier_Loading_Port,1,FALSE)&amp;VLOOKUP(#REF!,Supplier_Loading_Port,14,FALSE),"OK",
IF(#REF!&amp;J658=VLOOKUP(#REF!,Supplier_Loading_Port,1,FALSE)&amp;VLOOKUP(#REF!,Supplier_Loading_Port,15,FALSE),"OK",
IF(#REF!&amp;J658=VLOOKUP(#REF!,Supplier_Loading_Port,1,FALSE)&amp;VLOOKUP(#REF!,Supplier_Loading_Port,16,FALSE),"OK",
IF(#REF!&amp;J658=VLOOKUP(#REF!,Supplier_Loading_Port,1,FALSE)&amp;VLOOKUP(#REF!,Supplier_Loading_Port,17,FALSE),"OK",
IF(#REF!&amp;J658=VLOOKUP(#REF!,Supplier_Loading_Port,1,FALSE)&amp;VLOOKUP(#REF!,Supplier_Loading_Port,18,FALSE),"OK","Recheck!!!")))))))))))</f>
        <v>#REF!</v>
      </c>
      <c r="N665" s="4" t="str">
        <f t="shared" si="8"/>
        <v/>
      </c>
    </row>
    <row r="666" spans="1:14" ht="18" customHeight="1" x14ac:dyDescent="0.3">
      <c r="A666" s="6"/>
      <c r="B666" s="6"/>
      <c r="C666" s="6"/>
      <c r="D666" s="8"/>
      <c r="E666" s="10"/>
      <c r="F666" s="8"/>
      <c r="G666" s="8" t="str">
        <f t="shared" si="9"/>
        <v/>
      </c>
      <c r="H666" s="8"/>
      <c r="I666" s="8"/>
      <c r="J666" s="8"/>
      <c r="L666" s="4" t="e">
        <f>IF(#REF!="","",
IF(ISNA(#REF!=VLOOKUP(#REF!,Supplier_Loading_Port,1,FALSE)),"Recheck!!!","OK"))</f>
        <v>#REF!</v>
      </c>
      <c r="M666" s="4" t="e">
        <f>IF(OR(#REF!="",J659=""),"",
IF(#REF!&amp;J659=VLOOKUP(#REF!,Supplier_Loading_Port,1,FALSE)&amp;VLOOKUP(#REF!,Supplier_Loading_Port,9,FALSE),"OK",
IF(#REF!&amp;J659=VLOOKUP(#REF!,Supplier_Loading_Port,1,FALSE)&amp;VLOOKUP(#REF!,Supplier_Loading_Port,10,FALSE),"OK",
IF(#REF!&amp;J659=VLOOKUP(#REF!,Supplier_Loading_Port,1,FALSE)&amp;VLOOKUP(#REF!,Supplier_Loading_Port,11,FALSE),"OK",
IF(#REF!&amp;J659=VLOOKUP(#REF!,Supplier_Loading_Port,1,FALSE)&amp;VLOOKUP(#REF!,Supplier_Loading_Port,12,FALSE),"OK",
IF(#REF!&amp;J659=VLOOKUP(#REF!,Supplier_Loading_Port,1,FALSE)&amp;VLOOKUP(#REF!,Supplier_Loading_Port,13,FALSE),"OK",
IF(#REF!&amp;J659=VLOOKUP(#REF!,Supplier_Loading_Port,1,FALSE)&amp;VLOOKUP(#REF!,Supplier_Loading_Port,14,FALSE),"OK",
IF(#REF!&amp;J659=VLOOKUP(#REF!,Supplier_Loading_Port,1,FALSE)&amp;VLOOKUP(#REF!,Supplier_Loading_Port,15,FALSE),"OK",
IF(#REF!&amp;J659=VLOOKUP(#REF!,Supplier_Loading_Port,1,FALSE)&amp;VLOOKUP(#REF!,Supplier_Loading_Port,16,FALSE),"OK",
IF(#REF!&amp;J659=VLOOKUP(#REF!,Supplier_Loading_Port,1,FALSE)&amp;VLOOKUP(#REF!,Supplier_Loading_Port,17,FALSE),"OK",
IF(#REF!&amp;J659=VLOOKUP(#REF!,Supplier_Loading_Port,1,FALSE)&amp;VLOOKUP(#REF!,Supplier_Loading_Port,18,FALSE),"OK","Recheck!!!")))))))))))</f>
        <v>#REF!</v>
      </c>
      <c r="N666" s="4" t="str">
        <f t="shared" si="8"/>
        <v/>
      </c>
    </row>
    <row r="667" spans="1:14" ht="18" customHeight="1" x14ac:dyDescent="0.3">
      <c r="A667" s="6"/>
      <c r="B667" s="6"/>
      <c r="C667" s="6"/>
      <c r="D667" s="8"/>
      <c r="E667" s="10"/>
      <c r="F667" s="8"/>
      <c r="G667" s="8" t="str">
        <f t="shared" si="9"/>
        <v/>
      </c>
      <c r="H667" s="8"/>
      <c r="I667" s="8"/>
      <c r="J667" s="8"/>
      <c r="L667" s="4" t="e">
        <f>IF(#REF!="","",
IF(ISNA(#REF!=VLOOKUP(#REF!,Supplier_Loading_Port,1,FALSE)),"Recheck!!!","OK"))</f>
        <v>#REF!</v>
      </c>
      <c r="M667" s="4" t="e">
        <f>IF(OR(#REF!="",J660=""),"",
IF(#REF!&amp;J660=VLOOKUP(#REF!,Supplier_Loading_Port,1,FALSE)&amp;VLOOKUP(#REF!,Supplier_Loading_Port,9,FALSE),"OK",
IF(#REF!&amp;J660=VLOOKUP(#REF!,Supplier_Loading_Port,1,FALSE)&amp;VLOOKUP(#REF!,Supplier_Loading_Port,10,FALSE),"OK",
IF(#REF!&amp;J660=VLOOKUP(#REF!,Supplier_Loading_Port,1,FALSE)&amp;VLOOKUP(#REF!,Supplier_Loading_Port,11,FALSE),"OK",
IF(#REF!&amp;J660=VLOOKUP(#REF!,Supplier_Loading_Port,1,FALSE)&amp;VLOOKUP(#REF!,Supplier_Loading_Port,12,FALSE),"OK",
IF(#REF!&amp;J660=VLOOKUP(#REF!,Supplier_Loading_Port,1,FALSE)&amp;VLOOKUP(#REF!,Supplier_Loading_Port,13,FALSE),"OK",
IF(#REF!&amp;J660=VLOOKUP(#REF!,Supplier_Loading_Port,1,FALSE)&amp;VLOOKUP(#REF!,Supplier_Loading_Port,14,FALSE),"OK",
IF(#REF!&amp;J660=VLOOKUP(#REF!,Supplier_Loading_Port,1,FALSE)&amp;VLOOKUP(#REF!,Supplier_Loading_Port,15,FALSE),"OK",
IF(#REF!&amp;J660=VLOOKUP(#REF!,Supplier_Loading_Port,1,FALSE)&amp;VLOOKUP(#REF!,Supplier_Loading_Port,16,FALSE),"OK",
IF(#REF!&amp;J660=VLOOKUP(#REF!,Supplier_Loading_Port,1,FALSE)&amp;VLOOKUP(#REF!,Supplier_Loading_Port,17,FALSE),"OK",
IF(#REF!&amp;J660=VLOOKUP(#REF!,Supplier_Loading_Port,1,FALSE)&amp;VLOOKUP(#REF!,Supplier_Loading_Port,18,FALSE),"OK","Recheck!!!")))))))))))</f>
        <v>#REF!</v>
      </c>
      <c r="N667" s="4" t="str">
        <f t="shared" si="8"/>
        <v/>
      </c>
    </row>
    <row r="668" spans="1:14" ht="18" customHeight="1" x14ac:dyDescent="0.3">
      <c r="A668" s="6"/>
      <c r="B668" s="6"/>
      <c r="C668" s="6"/>
      <c r="D668" s="8"/>
      <c r="E668" s="10"/>
      <c r="F668" s="8"/>
      <c r="G668" s="8" t="str">
        <f t="shared" si="9"/>
        <v/>
      </c>
      <c r="H668" s="8"/>
      <c r="I668" s="8"/>
      <c r="J668" s="8"/>
      <c r="L668" s="4" t="e">
        <f>IF(#REF!="","",
IF(ISNA(#REF!=VLOOKUP(#REF!,Supplier_Loading_Port,1,FALSE)),"Recheck!!!","OK"))</f>
        <v>#REF!</v>
      </c>
      <c r="M668" s="4" t="e">
        <f>IF(OR(#REF!="",J661=""),"",
IF(#REF!&amp;J661=VLOOKUP(#REF!,Supplier_Loading_Port,1,FALSE)&amp;VLOOKUP(#REF!,Supplier_Loading_Port,9,FALSE),"OK",
IF(#REF!&amp;J661=VLOOKUP(#REF!,Supplier_Loading_Port,1,FALSE)&amp;VLOOKUP(#REF!,Supplier_Loading_Port,10,FALSE),"OK",
IF(#REF!&amp;J661=VLOOKUP(#REF!,Supplier_Loading_Port,1,FALSE)&amp;VLOOKUP(#REF!,Supplier_Loading_Port,11,FALSE),"OK",
IF(#REF!&amp;J661=VLOOKUP(#REF!,Supplier_Loading_Port,1,FALSE)&amp;VLOOKUP(#REF!,Supplier_Loading_Port,12,FALSE),"OK",
IF(#REF!&amp;J661=VLOOKUP(#REF!,Supplier_Loading_Port,1,FALSE)&amp;VLOOKUP(#REF!,Supplier_Loading_Port,13,FALSE),"OK",
IF(#REF!&amp;J661=VLOOKUP(#REF!,Supplier_Loading_Port,1,FALSE)&amp;VLOOKUP(#REF!,Supplier_Loading_Port,14,FALSE),"OK",
IF(#REF!&amp;J661=VLOOKUP(#REF!,Supplier_Loading_Port,1,FALSE)&amp;VLOOKUP(#REF!,Supplier_Loading_Port,15,FALSE),"OK",
IF(#REF!&amp;J661=VLOOKUP(#REF!,Supplier_Loading_Port,1,FALSE)&amp;VLOOKUP(#REF!,Supplier_Loading_Port,16,FALSE),"OK",
IF(#REF!&amp;J661=VLOOKUP(#REF!,Supplier_Loading_Port,1,FALSE)&amp;VLOOKUP(#REF!,Supplier_Loading_Port,17,FALSE),"OK",
IF(#REF!&amp;J661=VLOOKUP(#REF!,Supplier_Loading_Port,1,FALSE)&amp;VLOOKUP(#REF!,Supplier_Loading_Port,18,FALSE),"OK","Recheck!!!")))))))))))</f>
        <v>#REF!</v>
      </c>
      <c r="N668" s="4" t="str">
        <f t="shared" si="8"/>
        <v/>
      </c>
    </row>
    <row r="669" spans="1:14" ht="18" customHeight="1" x14ac:dyDescent="0.3">
      <c r="A669" s="6"/>
      <c r="B669" s="6"/>
      <c r="C669" s="6"/>
      <c r="D669" s="8"/>
      <c r="E669" s="10"/>
      <c r="F669" s="8"/>
      <c r="G669" s="8" t="str">
        <f t="shared" si="9"/>
        <v/>
      </c>
      <c r="H669" s="8"/>
      <c r="I669" s="8"/>
      <c r="J669" s="8"/>
      <c r="L669" s="4" t="e">
        <f>IF(#REF!="","",
IF(ISNA(#REF!=VLOOKUP(#REF!,Supplier_Loading_Port,1,FALSE)),"Recheck!!!","OK"))</f>
        <v>#REF!</v>
      </c>
      <c r="M669" s="4" t="e">
        <f>IF(OR(#REF!="",J662=""),"",
IF(#REF!&amp;J662=VLOOKUP(#REF!,Supplier_Loading_Port,1,FALSE)&amp;VLOOKUP(#REF!,Supplier_Loading_Port,9,FALSE),"OK",
IF(#REF!&amp;J662=VLOOKUP(#REF!,Supplier_Loading_Port,1,FALSE)&amp;VLOOKUP(#REF!,Supplier_Loading_Port,10,FALSE),"OK",
IF(#REF!&amp;J662=VLOOKUP(#REF!,Supplier_Loading_Port,1,FALSE)&amp;VLOOKUP(#REF!,Supplier_Loading_Port,11,FALSE),"OK",
IF(#REF!&amp;J662=VLOOKUP(#REF!,Supplier_Loading_Port,1,FALSE)&amp;VLOOKUP(#REF!,Supplier_Loading_Port,12,FALSE),"OK",
IF(#REF!&amp;J662=VLOOKUP(#REF!,Supplier_Loading_Port,1,FALSE)&amp;VLOOKUP(#REF!,Supplier_Loading_Port,13,FALSE),"OK",
IF(#REF!&amp;J662=VLOOKUP(#REF!,Supplier_Loading_Port,1,FALSE)&amp;VLOOKUP(#REF!,Supplier_Loading_Port,14,FALSE),"OK",
IF(#REF!&amp;J662=VLOOKUP(#REF!,Supplier_Loading_Port,1,FALSE)&amp;VLOOKUP(#REF!,Supplier_Loading_Port,15,FALSE),"OK",
IF(#REF!&amp;J662=VLOOKUP(#REF!,Supplier_Loading_Port,1,FALSE)&amp;VLOOKUP(#REF!,Supplier_Loading_Port,16,FALSE),"OK",
IF(#REF!&amp;J662=VLOOKUP(#REF!,Supplier_Loading_Port,1,FALSE)&amp;VLOOKUP(#REF!,Supplier_Loading_Port,17,FALSE),"OK",
IF(#REF!&amp;J662=VLOOKUP(#REF!,Supplier_Loading_Port,1,FALSE)&amp;VLOOKUP(#REF!,Supplier_Loading_Port,18,FALSE),"OK","Recheck!!!")))))))))))</f>
        <v>#REF!</v>
      </c>
      <c r="N669" s="4" t="str">
        <f t="shared" si="8"/>
        <v/>
      </c>
    </row>
    <row r="670" spans="1:14" ht="18" customHeight="1" x14ac:dyDescent="0.3">
      <c r="A670" s="6"/>
      <c r="B670" s="6"/>
      <c r="C670" s="6"/>
      <c r="D670" s="8"/>
      <c r="E670" s="10"/>
      <c r="F670" s="8"/>
      <c r="G670" s="8" t="str">
        <f t="shared" si="9"/>
        <v/>
      </c>
      <c r="H670" s="8"/>
      <c r="I670" s="8"/>
      <c r="J670" s="8"/>
      <c r="L670" s="4" t="e">
        <f>IF(#REF!="","",
IF(ISNA(#REF!=VLOOKUP(#REF!,Supplier_Loading_Port,1,FALSE)),"Recheck!!!","OK"))</f>
        <v>#REF!</v>
      </c>
      <c r="M670" s="4" t="e">
        <f>IF(OR(#REF!="",J663=""),"",
IF(#REF!&amp;J663=VLOOKUP(#REF!,Supplier_Loading_Port,1,FALSE)&amp;VLOOKUP(#REF!,Supplier_Loading_Port,9,FALSE),"OK",
IF(#REF!&amp;J663=VLOOKUP(#REF!,Supplier_Loading_Port,1,FALSE)&amp;VLOOKUP(#REF!,Supplier_Loading_Port,10,FALSE),"OK",
IF(#REF!&amp;J663=VLOOKUP(#REF!,Supplier_Loading_Port,1,FALSE)&amp;VLOOKUP(#REF!,Supplier_Loading_Port,11,FALSE),"OK",
IF(#REF!&amp;J663=VLOOKUP(#REF!,Supplier_Loading_Port,1,FALSE)&amp;VLOOKUP(#REF!,Supplier_Loading_Port,12,FALSE),"OK",
IF(#REF!&amp;J663=VLOOKUP(#REF!,Supplier_Loading_Port,1,FALSE)&amp;VLOOKUP(#REF!,Supplier_Loading_Port,13,FALSE),"OK",
IF(#REF!&amp;J663=VLOOKUP(#REF!,Supplier_Loading_Port,1,FALSE)&amp;VLOOKUP(#REF!,Supplier_Loading_Port,14,FALSE),"OK",
IF(#REF!&amp;J663=VLOOKUP(#REF!,Supplier_Loading_Port,1,FALSE)&amp;VLOOKUP(#REF!,Supplier_Loading_Port,15,FALSE),"OK",
IF(#REF!&amp;J663=VLOOKUP(#REF!,Supplier_Loading_Port,1,FALSE)&amp;VLOOKUP(#REF!,Supplier_Loading_Port,16,FALSE),"OK",
IF(#REF!&amp;J663=VLOOKUP(#REF!,Supplier_Loading_Port,1,FALSE)&amp;VLOOKUP(#REF!,Supplier_Loading_Port,17,FALSE),"OK",
IF(#REF!&amp;J663=VLOOKUP(#REF!,Supplier_Loading_Port,1,FALSE)&amp;VLOOKUP(#REF!,Supplier_Loading_Port,18,FALSE),"OK","Recheck!!!")))))))))))</f>
        <v>#REF!</v>
      </c>
      <c r="N670" s="4" t="str">
        <f t="shared" si="8"/>
        <v/>
      </c>
    </row>
    <row r="671" spans="1:14" ht="18" customHeight="1" x14ac:dyDescent="0.3">
      <c r="A671" s="6"/>
      <c r="B671" s="6"/>
      <c r="C671" s="6"/>
      <c r="D671" s="8"/>
      <c r="E671" s="10"/>
      <c r="F671" s="8"/>
      <c r="G671" s="8" t="str">
        <f t="shared" si="9"/>
        <v/>
      </c>
      <c r="H671" s="8"/>
      <c r="I671" s="8"/>
      <c r="J671" s="8"/>
      <c r="L671" s="4" t="e">
        <f>IF(#REF!="","",
IF(ISNA(#REF!=VLOOKUP(#REF!,Supplier_Loading_Port,1,FALSE)),"Recheck!!!","OK"))</f>
        <v>#REF!</v>
      </c>
      <c r="M671" s="4" t="e">
        <f>IF(OR(#REF!="",J664=""),"",
IF(#REF!&amp;J664=VLOOKUP(#REF!,Supplier_Loading_Port,1,FALSE)&amp;VLOOKUP(#REF!,Supplier_Loading_Port,9,FALSE),"OK",
IF(#REF!&amp;J664=VLOOKUP(#REF!,Supplier_Loading_Port,1,FALSE)&amp;VLOOKUP(#REF!,Supplier_Loading_Port,10,FALSE),"OK",
IF(#REF!&amp;J664=VLOOKUP(#REF!,Supplier_Loading_Port,1,FALSE)&amp;VLOOKUP(#REF!,Supplier_Loading_Port,11,FALSE),"OK",
IF(#REF!&amp;J664=VLOOKUP(#REF!,Supplier_Loading_Port,1,FALSE)&amp;VLOOKUP(#REF!,Supplier_Loading_Port,12,FALSE),"OK",
IF(#REF!&amp;J664=VLOOKUP(#REF!,Supplier_Loading_Port,1,FALSE)&amp;VLOOKUP(#REF!,Supplier_Loading_Port,13,FALSE),"OK",
IF(#REF!&amp;J664=VLOOKUP(#REF!,Supplier_Loading_Port,1,FALSE)&amp;VLOOKUP(#REF!,Supplier_Loading_Port,14,FALSE),"OK",
IF(#REF!&amp;J664=VLOOKUP(#REF!,Supplier_Loading_Port,1,FALSE)&amp;VLOOKUP(#REF!,Supplier_Loading_Port,15,FALSE),"OK",
IF(#REF!&amp;J664=VLOOKUP(#REF!,Supplier_Loading_Port,1,FALSE)&amp;VLOOKUP(#REF!,Supplier_Loading_Port,16,FALSE),"OK",
IF(#REF!&amp;J664=VLOOKUP(#REF!,Supplier_Loading_Port,1,FALSE)&amp;VLOOKUP(#REF!,Supplier_Loading_Port,17,FALSE),"OK",
IF(#REF!&amp;J664=VLOOKUP(#REF!,Supplier_Loading_Port,1,FALSE)&amp;VLOOKUP(#REF!,Supplier_Loading_Port,18,FALSE),"OK","Recheck!!!")))))))))))</f>
        <v>#REF!</v>
      </c>
      <c r="N671" s="4" t="str">
        <f t="shared" si="8"/>
        <v/>
      </c>
    </row>
    <row r="672" spans="1:14" ht="18" customHeight="1" x14ac:dyDescent="0.3">
      <c r="A672" s="6"/>
      <c r="B672" s="6"/>
      <c r="C672" s="6"/>
      <c r="D672" s="8"/>
      <c r="E672" s="10"/>
      <c r="F672" s="8"/>
      <c r="G672" s="8" t="str">
        <f t="shared" si="9"/>
        <v/>
      </c>
      <c r="H672" s="8"/>
      <c r="I672" s="8"/>
      <c r="J672" s="8"/>
      <c r="L672" s="4" t="e">
        <f>IF(#REF!="","",
IF(ISNA(#REF!=VLOOKUP(#REF!,Supplier_Loading_Port,1,FALSE)),"Recheck!!!","OK"))</f>
        <v>#REF!</v>
      </c>
      <c r="M672" s="4" t="e">
        <f>IF(OR(#REF!="",J665=""),"",
IF(#REF!&amp;J665=VLOOKUP(#REF!,Supplier_Loading_Port,1,FALSE)&amp;VLOOKUP(#REF!,Supplier_Loading_Port,9,FALSE),"OK",
IF(#REF!&amp;J665=VLOOKUP(#REF!,Supplier_Loading_Port,1,FALSE)&amp;VLOOKUP(#REF!,Supplier_Loading_Port,10,FALSE),"OK",
IF(#REF!&amp;J665=VLOOKUP(#REF!,Supplier_Loading_Port,1,FALSE)&amp;VLOOKUP(#REF!,Supplier_Loading_Port,11,FALSE),"OK",
IF(#REF!&amp;J665=VLOOKUP(#REF!,Supplier_Loading_Port,1,FALSE)&amp;VLOOKUP(#REF!,Supplier_Loading_Port,12,FALSE),"OK",
IF(#REF!&amp;J665=VLOOKUP(#REF!,Supplier_Loading_Port,1,FALSE)&amp;VLOOKUP(#REF!,Supplier_Loading_Port,13,FALSE),"OK",
IF(#REF!&amp;J665=VLOOKUP(#REF!,Supplier_Loading_Port,1,FALSE)&amp;VLOOKUP(#REF!,Supplier_Loading_Port,14,FALSE),"OK",
IF(#REF!&amp;J665=VLOOKUP(#REF!,Supplier_Loading_Port,1,FALSE)&amp;VLOOKUP(#REF!,Supplier_Loading_Port,15,FALSE),"OK",
IF(#REF!&amp;J665=VLOOKUP(#REF!,Supplier_Loading_Port,1,FALSE)&amp;VLOOKUP(#REF!,Supplier_Loading_Port,16,FALSE),"OK",
IF(#REF!&amp;J665=VLOOKUP(#REF!,Supplier_Loading_Port,1,FALSE)&amp;VLOOKUP(#REF!,Supplier_Loading_Port,17,FALSE),"OK",
IF(#REF!&amp;J665=VLOOKUP(#REF!,Supplier_Loading_Port,1,FALSE)&amp;VLOOKUP(#REF!,Supplier_Loading_Port,18,FALSE),"OK","Recheck!!!")))))))))))</f>
        <v>#REF!</v>
      </c>
      <c r="N672" s="4" t="str">
        <f t="shared" si="8"/>
        <v/>
      </c>
    </row>
    <row r="673" spans="1:14" ht="18" customHeight="1" x14ac:dyDescent="0.3">
      <c r="A673" s="6"/>
      <c r="B673" s="6"/>
      <c r="C673" s="6"/>
      <c r="D673" s="8"/>
      <c r="E673" s="10"/>
      <c r="F673" s="8"/>
      <c r="G673" s="8" t="str">
        <f t="shared" si="9"/>
        <v/>
      </c>
      <c r="H673" s="8"/>
      <c r="I673" s="8"/>
      <c r="J673" s="8"/>
      <c r="L673" s="4" t="e">
        <f>IF(#REF!="","",
IF(ISNA(#REF!=VLOOKUP(#REF!,Supplier_Loading_Port,1,FALSE)),"Recheck!!!","OK"))</f>
        <v>#REF!</v>
      </c>
      <c r="M673" s="4" t="e">
        <f>IF(OR(#REF!="",J666=""),"",
IF(#REF!&amp;J666=VLOOKUP(#REF!,Supplier_Loading_Port,1,FALSE)&amp;VLOOKUP(#REF!,Supplier_Loading_Port,9,FALSE),"OK",
IF(#REF!&amp;J666=VLOOKUP(#REF!,Supplier_Loading_Port,1,FALSE)&amp;VLOOKUP(#REF!,Supplier_Loading_Port,10,FALSE),"OK",
IF(#REF!&amp;J666=VLOOKUP(#REF!,Supplier_Loading_Port,1,FALSE)&amp;VLOOKUP(#REF!,Supplier_Loading_Port,11,FALSE),"OK",
IF(#REF!&amp;J666=VLOOKUP(#REF!,Supplier_Loading_Port,1,FALSE)&amp;VLOOKUP(#REF!,Supplier_Loading_Port,12,FALSE),"OK",
IF(#REF!&amp;J666=VLOOKUP(#REF!,Supplier_Loading_Port,1,FALSE)&amp;VLOOKUP(#REF!,Supplier_Loading_Port,13,FALSE),"OK",
IF(#REF!&amp;J666=VLOOKUP(#REF!,Supplier_Loading_Port,1,FALSE)&amp;VLOOKUP(#REF!,Supplier_Loading_Port,14,FALSE),"OK",
IF(#REF!&amp;J666=VLOOKUP(#REF!,Supplier_Loading_Port,1,FALSE)&amp;VLOOKUP(#REF!,Supplier_Loading_Port,15,FALSE),"OK",
IF(#REF!&amp;J666=VLOOKUP(#REF!,Supplier_Loading_Port,1,FALSE)&amp;VLOOKUP(#REF!,Supplier_Loading_Port,16,FALSE),"OK",
IF(#REF!&amp;J666=VLOOKUP(#REF!,Supplier_Loading_Port,1,FALSE)&amp;VLOOKUP(#REF!,Supplier_Loading_Port,17,FALSE),"OK",
IF(#REF!&amp;J666=VLOOKUP(#REF!,Supplier_Loading_Port,1,FALSE)&amp;VLOOKUP(#REF!,Supplier_Loading_Port,18,FALSE),"OK","Recheck!!!")))))))))))</f>
        <v>#REF!</v>
      </c>
      <c r="N673" s="4" t="str">
        <f t="shared" si="8"/>
        <v/>
      </c>
    </row>
    <row r="674" spans="1:14" ht="18" customHeight="1" x14ac:dyDescent="0.3">
      <c r="A674" s="6"/>
      <c r="B674" s="6"/>
      <c r="C674" s="6"/>
      <c r="D674" s="8"/>
      <c r="E674" s="10"/>
      <c r="F674" s="8"/>
      <c r="G674" s="8" t="str">
        <f t="shared" si="9"/>
        <v/>
      </c>
      <c r="H674" s="8"/>
      <c r="I674" s="8"/>
      <c r="J674" s="8"/>
      <c r="L674" s="4" t="e">
        <f>IF(#REF!="","",
IF(ISNA(#REF!=VLOOKUP(#REF!,Supplier_Loading_Port,1,FALSE)),"Recheck!!!","OK"))</f>
        <v>#REF!</v>
      </c>
      <c r="M674" s="4" t="e">
        <f>IF(OR(#REF!="",J667=""),"",
IF(#REF!&amp;J667=VLOOKUP(#REF!,Supplier_Loading_Port,1,FALSE)&amp;VLOOKUP(#REF!,Supplier_Loading_Port,9,FALSE),"OK",
IF(#REF!&amp;J667=VLOOKUP(#REF!,Supplier_Loading_Port,1,FALSE)&amp;VLOOKUP(#REF!,Supplier_Loading_Port,10,FALSE),"OK",
IF(#REF!&amp;J667=VLOOKUP(#REF!,Supplier_Loading_Port,1,FALSE)&amp;VLOOKUP(#REF!,Supplier_Loading_Port,11,FALSE),"OK",
IF(#REF!&amp;J667=VLOOKUP(#REF!,Supplier_Loading_Port,1,FALSE)&amp;VLOOKUP(#REF!,Supplier_Loading_Port,12,FALSE),"OK",
IF(#REF!&amp;J667=VLOOKUP(#REF!,Supplier_Loading_Port,1,FALSE)&amp;VLOOKUP(#REF!,Supplier_Loading_Port,13,FALSE),"OK",
IF(#REF!&amp;J667=VLOOKUP(#REF!,Supplier_Loading_Port,1,FALSE)&amp;VLOOKUP(#REF!,Supplier_Loading_Port,14,FALSE),"OK",
IF(#REF!&amp;J667=VLOOKUP(#REF!,Supplier_Loading_Port,1,FALSE)&amp;VLOOKUP(#REF!,Supplier_Loading_Port,15,FALSE),"OK",
IF(#REF!&amp;J667=VLOOKUP(#REF!,Supplier_Loading_Port,1,FALSE)&amp;VLOOKUP(#REF!,Supplier_Loading_Port,16,FALSE),"OK",
IF(#REF!&amp;J667=VLOOKUP(#REF!,Supplier_Loading_Port,1,FALSE)&amp;VLOOKUP(#REF!,Supplier_Loading_Port,17,FALSE),"OK",
IF(#REF!&amp;J667=VLOOKUP(#REF!,Supplier_Loading_Port,1,FALSE)&amp;VLOOKUP(#REF!,Supplier_Loading_Port,18,FALSE),"OK","Recheck!!!")))))))))))</f>
        <v>#REF!</v>
      </c>
      <c r="N674" s="4" t="str">
        <f t="shared" si="8"/>
        <v/>
      </c>
    </row>
    <row r="675" spans="1:14" ht="18" customHeight="1" x14ac:dyDescent="0.3">
      <c r="A675" s="6"/>
      <c r="B675" s="6"/>
      <c r="C675" s="6"/>
      <c r="D675" s="8"/>
      <c r="E675" s="10"/>
      <c r="F675" s="8"/>
      <c r="G675" s="8" t="str">
        <f t="shared" si="9"/>
        <v/>
      </c>
      <c r="H675" s="8"/>
      <c r="I675" s="8"/>
      <c r="J675" s="8"/>
      <c r="L675" s="4" t="e">
        <f>IF(#REF!="","",
IF(ISNA(#REF!=VLOOKUP(#REF!,Supplier_Loading_Port,1,FALSE)),"Recheck!!!","OK"))</f>
        <v>#REF!</v>
      </c>
      <c r="M675" s="4" t="e">
        <f>IF(OR(#REF!="",J668=""),"",
IF(#REF!&amp;J668=VLOOKUP(#REF!,Supplier_Loading_Port,1,FALSE)&amp;VLOOKUP(#REF!,Supplier_Loading_Port,9,FALSE),"OK",
IF(#REF!&amp;J668=VLOOKUP(#REF!,Supplier_Loading_Port,1,FALSE)&amp;VLOOKUP(#REF!,Supplier_Loading_Port,10,FALSE),"OK",
IF(#REF!&amp;J668=VLOOKUP(#REF!,Supplier_Loading_Port,1,FALSE)&amp;VLOOKUP(#REF!,Supplier_Loading_Port,11,FALSE),"OK",
IF(#REF!&amp;J668=VLOOKUP(#REF!,Supplier_Loading_Port,1,FALSE)&amp;VLOOKUP(#REF!,Supplier_Loading_Port,12,FALSE),"OK",
IF(#REF!&amp;J668=VLOOKUP(#REF!,Supplier_Loading_Port,1,FALSE)&amp;VLOOKUP(#REF!,Supplier_Loading_Port,13,FALSE),"OK",
IF(#REF!&amp;J668=VLOOKUP(#REF!,Supplier_Loading_Port,1,FALSE)&amp;VLOOKUP(#REF!,Supplier_Loading_Port,14,FALSE),"OK",
IF(#REF!&amp;J668=VLOOKUP(#REF!,Supplier_Loading_Port,1,FALSE)&amp;VLOOKUP(#REF!,Supplier_Loading_Port,15,FALSE),"OK",
IF(#REF!&amp;J668=VLOOKUP(#REF!,Supplier_Loading_Port,1,FALSE)&amp;VLOOKUP(#REF!,Supplier_Loading_Port,16,FALSE),"OK",
IF(#REF!&amp;J668=VLOOKUP(#REF!,Supplier_Loading_Port,1,FALSE)&amp;VLOOKUP(#REF!,Supplier_Loading_Port,17,FALSE),"OK",
IF(#REF!&amp;J668=VLOOKUP(#REF!,Supplier_Loading_Port,1,FALSE)&amp;VLOOKUP(#REF!,Supplier_Loading_Port,18,FALSE),"OK","Recheck!!!")))))))))))</f>
        <v>#REF!</v>
      </c>
      <c r="N675" s="4" t="str">
        <f t="shared" si="8"/>
        <v/>
      </c>
    </row>
    <row r="676" spans="1:14" ht="18" customHeight="1" x14ac:dyDescent="0.3">
      <c r="A676" s="6"/>
      <c r="B676" s="6"/>
      <c r="C676" s="6"/>
      <c r="D676" s="8"/>
      <c r="E676" s="10"/>
      <c r="F676" s="8"/>
      <c r="G676" s="8" t="str">
        <f t="shared" si="9"/>
        <v/>
      </c>
      <c r="H676" s="8"/>
      <c r="I676" s="8"/>
      <c r="J676" s="8"/>
      <c r="L676" s="4" t="e">
        <f>IF(#REF!="","",
IF(ISNA(#REF!=VLOOKUP(#REF!,Supplier_Loading_Port,1,FALSE)),"Recheck!!!","OK"))</f>
        <v>#REF!</v>
      </c>
      <c r="M676" s="4" t="e">
        <f>IF(OR(#REF!="",J669=""),"",
IF(#REF!&amp;J669=VLOOKUP(#REF!,Supplier_Loading_Port,1,FALSE)&amp;VLOOKUP(#REF!,Supplier_Loading_Port,9,FALSE),"OK",
IF(#REF!&amp;J669=VLOOKUP(#REF!,Supplier_Loading_Port,1,FALSE)&amp;VLOOKUP(#REF!,Supplier_Loading_Port,10,FALSE),"OK",
IF(#REF!&amp;J669=VLOOKUP(#REF!,Supplier_Loading_Port,1,FALSE)&amp;VLOOKUP(#REF!,Supplier_Loading_Port,11,FALSE),"OK",
IF(#REF!&amp;J669=VLOOKUP(#REF!,Supplier_Loading_Port,1,FALSE)&amp;VLOOKUP(#REF!,Supplier_Loading_Port,12,FALSE),"OK",
IF(#REF!&amp;J669=VLOOKUP(#REF!,Supplier_Loading_Port,1,FALSE)&amp;VLOOKUP(#REF!,Supplier_Loading_Port,13,FALSE),"OK",
IF(#REF!&amp;J669=VLOOKUP(#REF!,Supplier_Loading_Port,1,FALSE)&amp;VLOOKUP(#REF!,Supplier_Loading_Port,14,FALSE),"OK",
IF(#REF!&amp;J669=VLOOKUP(#REF!,Supplier_Loading_Port,1,FALSE)&amp;VLOOKUP(#REF!,Supplier_Loading_Port,15,FALSE),"OK",
IF(#REF!&amp;J669=VLOOKUP(#REF!,Supplier_Loading_Port,1,FALSE)&amp;VLOOKUP(#REF!,Supplier_Loading_Port,16,FALSE),"OK",
IF(#REF!&amp;J669=VLOOKUP(#REF!,Supplier_Loading_Port,1,FALSE)&amp;VLOOKUP(#REF!,Supplier_Loading_Port,17,FALSE),"OK",
IF(#REF!&amp;J669=VLOOKUP(#REF!,Supplier_Loading_Port,1,FALSE)&amp;VLOOKUP(#REF!,Supplier_Loading_Port,18,FALSE),"OK","Recheck!!!")))))))))))</f>
        <v>#REF!</v>
      </c>
      <c r="N676" s="4" t="str">
        <f t="shared" si="8"/>
        <v/>
      </c>
    </row>
    <row r="677" spans="1:14" ht="18" customHeight="1" x14ac:dyDescent="0.3">
      <c r="A677" s="6"/>
      <c r="B677" s="6"/>
      <c r="C677" s="6"/>
      <c r="D677" s="8"/>
      <c r="E677" s="10"/>
      <c r="F677" s="8"/>
      <c r="G677" s="8" t="str">
        <f t="shared" si="9"/>
        <v/>
      </c>
      <c r="H677" s="8"/>
      <c r="I677" s="8"/>
      <c r="J677" s="8"/>
      <c r="L677" s="4" t="e">
        <f>IF(#REF!="","",
IF(ISNA(#REF!=VLOOKUP(#REF!,Supplier_Loading_Port,1,FALSE)),"Recheck!!!","OK"))</f>
        <v>#REF!</v>
      </c>
      <c r="M677" s="4" t="e">
        <f>IF(OR(#REF!="",J670=""),"",
IF(#REF!&amp;J670=VLOOKUP(#REF!,Supplier_Loading_Port,1,FALSE)&amp;VLOOKUP(#REF!,Supplier_Loading_Port,9,FALSE),"OK",
IF(#REF!&amp;J670=VLOOKUP(#REF!,Supplier_Loading_Port,1,FALSE)&amp;VLOOKUP(#REF!,Supplier_Loading_Port,10,FALSE),"OK",
IF(#REF!&amp;J670=VLOOKUP(#REF!,Supplier_Loading_Port,1,FALSE)&amp;VLOOKUP(#REF!,Supplier_Loading_Port,11,FALSE),"OK",
IF(#REF!&amp;J670=VLOOKUP(#REF!,Supplier_Loading_Port,1,FALSE)&amp;VLOOKUP(#REF!,Supplier_Loading_Port,12,FALSE),"OK",
IF(#REF!&amp;J670=VLOOKUP(#REF!,Supplier_Loading_Port,1,FALSE)&amp;VLOOKUP(#REF!,Supplier_Loading_Port,13,FALSE),"OK",
IF(#REF!&amp;J670=VLOOKUP(#REF!,Supplier_Loading_Port,1,FALSE)&amp;VLOOKUP(#REF!,Supplier_Loading_Port,14,FALSE),"OK",
IF(#REF!&amp;J670=VLOOKUP(#REF!,Supplier_Loading_Port,1,FALSE)&amp;VLOOKUP(#REF!,Supplier_Loading_Port,15,FALSE),"OK",
IF(#REF!&amp;J670=VLOOKUP(#REF!,Supplier_Loading_Port,1,FALSE)&amp;VLOOKUP(#REF!,Supplier_Loading_Port,16,FALSE),"OK",
IF(#REF!&amp;J670=VLOOKUP(#REF!,Supplier_Loading_Port,1,FALSE)&amp;VLOOKUP(#REF!,Supplier_Loading_Port,17,FALSE),"OK",
IF(#REF!&amp;J670=VLOOKUP(#REF!,Supplier_Loading_Port,1,FALSE)&amp;VLOOKUP(#REF!,Supplier_Loading_Port,18,FALSE),"OK","Recheck!!!")))))))))))</f>
        <v>#REF!</v>
      </c>
      <c r="N677" s="4" t="str">
        <f t="shared" si="8"/>
        <v/>
      </c>
    </row>
    <row r="678" spans="1:14" ht="18" customHeight="1" x14ac:dyDescent="0.3">
      <c r="A678" s="6"/>
      <c r="B678" s="6"/>
      <c r="C678" s="6"/>
      <c r="D678" s="8"/>
      <c r="E678" s="10"/>
      <c r="F678" s="8"/>
      <c r="G678" s="8" t="str">
        <f t="shared" si="9"/>
        <v/>
      </c>
      <c r="H678" s="8"/>
      <c r="I678" s="8"/>
      <c r="J678" s="8"/>
      <c r="L678" s="4" t="e">
        <f>IF(#REF!="","",
IF(ISNA(#REF!=VLOOKUP(#REF!,Supplier_Loading_Port,1,FALSE)),"Recheck!!!","OK"))</f>
        <v>#REF!</v>
      </c>
      <c r="M678" s="4" t="e">
        <f>IF(OR(#REF!="",J671=""),"",
IF(#REF!&amp;J671=VLOOKUP(#REF!,Supplier_Loading_Port,1,FALSE)&amp;VLOOKUP(#REF!,Supplier_Loading_Port,9,FALSE),"OK",
IF(#REF!&amp;J671=VLOOKUP(#REF!,Supplier_Loading_Port,1,FALSE)&amp;VLOOKUP(#REF!,Supplier_Loading_Port,10,FALSE),"OK",
IF(#REF!&amp;J671=VLOOKUP(#REF!,Supplier_Loading_Port,1,FALSE)&amp;VLOOKUP(#REF!,Supplier_Loading_Port,11,FALSE),"OK",
IF(#REF!&amp;J671=VLOOKUP(#REF!,Supplier_Loading_Port,1,FALSE)&amp;VLOOKUP(#REF!,Supplier_Loading_Port,12,FALSE),"OK",
IF(#REF!&amp;J671=VLOOKUP(#REF!,Supplier_Loading_Port,1,FALSE)&amp;VLOOKUP(#REF!,Supplier_Loading_Port,13,FALSE),"OK",
IF(#REF!&amp;J671=VLOOKUP(#REF!,Supplier_Loading_Port,1,FALSE)&amp;VLOOKUP(#REF!,Supplier_Loading_Port,14,FALSE),"OK",
IF(#REF!&amp;J671=VLOOKUP(#REF!,Supplier_Loading_Port,1,FALSE)&amp;VLOOKUP(#REF!,Supplier_Loading_Port,15,FALSE),"OK",
IF(#REF!&amp;J671=VLOOKUP(#REF!,Supplier_Loading_Port,1,FALSE)&amp;VLOOKUP(#REF!,Supplier_Loading_Port,16,FALSE),"OK",
IF(#REF!&amp;J671=VLOOKUP(#REF!,Supplier_Loading_Port,1,FALSE)&amp;VLOOKUP(#REF!,Supplier_Loading_Port,17,FALSE),"OK",
IF(#REF!&amp;J671=VLOOKUP(#REF!,Supplier_Loading_Port,1,FALSE)&amp;VLOOKUP(#REF!,Supplier_Loading_Port,18,FALSE),"OK","Recheck!!!")))))))))))</f>
        <v>#REF!</v>
      </c>
      <c r="N678" s="4" t="str">
        <f t="shared" si="8"/>
        <v/>
      </c>
    </row>
    <row r="679" spans="1:14" ht="18" customHeight="1" x14ac:dyDescent="0.3">
      <c r="A679" s="6"/>
      <c r="B679" s="6"/>
      <c r="C679" s="6"/>
      <c r="D679" s="8"/>
      <c r="E679" s="10"/>
      <c r="F679" s="8"/>
      <c r="G679" s="8" t="str">
        <f t="shared" si="9"/>
        <v/>
      </c>
      <c r="H679" s="8"/>
      <c r="I679" s="8"/>
      <c r="J679" s="8"/>
      <c r="L679" s="4" t="e">
        <f>IF(#REF!="","",
IF(ISNA(#REF!=VLOOKUP(#REF!,Supplier_Loading_Port,1,FALSE)),"Recheck!!!","OK"))</f>
        <v>#REF!</v>
      </c>
      <c r="M679" s="4" t="e">
        <f>IF(OR(#REF!="",J672=""),"",
IF(#REF!&amp;J672=VLOOKUP(#REF!,Supplier_Loading_Port,1,FALSE)&amp;VLOOKUP(#REF!,Supplier_Loading_Port,9,FALSE),"OK",
IF(#REF!&amp;J672=VLOOKUP(#REF!,Supplier_Loading_Port,1,FALSE)&amp;VLOOKUP(#REF!,Supplier_Loading_Port,10,FALSE),"OK",
IF(#REF!&amp;J672=VLOOKUP(#REF!,Supplier_Loading_Port,1,FALSE)&amp;VLOOKUP(#REF!,Supplier_Loading_Port,11,FALSE),"OK",
IF(#REF!&amp;J672=VLOOKUP(#REF!,Supplier_Loading_Port,1,FALSE)&amp;VLOOKUP(#REF!,Supplier_Loading_Port,12,FALSE),"OK",
IF(#REF!&amp;J672=VLOOKUP(#REF!,Supplier_Loading_Port,1,FALSE)&amp;VLOOKUP(#REF!,Supplier_Loading_Port,13,FALSE),"OK",
IF(#REF!&amp;J672=VLOOKUP(#REF!,Supplier_Loading_Port,1,FALSE)&amp;VLOOKUP(#REF!,Supplier_Loading_Port,14,FALSE),"OK",
IF(#REF!&amp;J672=VLOOKUP(#REF!,Supplier_Loading_Port,1,FALSE)&amp;VLOOKUP(#REF!,Supplier_Loading_Port,15,FALSE),"OK",
IF(#REF!&amp;J672=VLOOKUP(#REF!,Supplier_Loading_Port,1,FALSE)&amp;VLOOKUP(#REF!,Supplier_Loading_Port,16,FALSE),"OK",
IF(#REF!&amp;J672=VLOOKUP(#REF!,Supplier_Loading_Port,1,FALSE)&amp;VLOOKUP(#REF!,Supplier_Loading_Port,17,FALSE),"OK",
IF(#REF!&amp;J672=VLOOKUP(#REF!,Supplier_Loading_Port,1,FALSE)&amp;VLOOKUP(#REF!,Supplier_Loading_Port,18,FALSE),"OK","Recheck!!!")))))))))))</f>
        <v>#REF!</v>
      </c>
      <c r="N679" s="4" t="str">
        <f t="shared" si="8"/>
        <v/>
      </c>
    </row>
    <row r="680" spans="1:14" ht="18" customHeight="1" x14ac:dyDescent="0.3">
      <c r="A680" s="6"/>
      <c r="B680" s="6"/>
      <c r="C680" s="6"/>
      <c r="D680" s="8"/>
      <c r="E680" s="10"/>
      <c r="F680" s="8"/>
      <c r="G680" s="8" t="str">
        <f t="shared" si="9"/>
        <v/>
      </c>
      <c r="H680" s="8"/>
      <c r="I680" s="8"/>
      <c r="J680" s="8"/>
      <c r="L680" s="4" t="e">
        <f>IF(#REF!="","",
IF(ISNA(#REF!=VLOOKUP(#REF!,Supplier_Loading_Port,1,FALSE)),"Recheck!!!","OK"))</f>
        <v>#REF!</v>
      </c>
      <c r="M680" s="4" t="e">
        <f>IF(OR(#REF!="",J673=""),"",
IF(#REF!&amp;J673=VLOOKUP(#REF!,Supplier_Loading_Port,1,FALSE)&amp;VLOOKUP(#REF!,Supplier_Loading_Port,9,FALSE),"OK",
IF(#REF!&amp;J673=VLOOKUP(#REF!,Supplier_Loading_Port,1,FALSE)&amp;VLOOKUP(#REF!,Supplier_Loading_Port,10,FALSE),"OK",
IF(#REF!&amp;J673=VLOOKUP(#REF!,Supplier_Loading_Port,1,FALSE)&amp;VLOOKUP(#REF!,Supplier_Loading_Port,11,FALSE),"OK",
IF(#REF!&amp;J673=VLOOKUP(#REF!,Supplier_Loading_Port,1,FALSE)&amp;VLOOKUP(#REF!,Supplier_Loading_Port,12,FALSE),"OK",
IF(#REF!&amp;J673=VLOOKUP(#REF!,Supplier_Loading_Port,1,FALSE)&amp;VLOOKUP(#REF!,Supplier_Loading_Port,13,FALSE),"OK",
IF(#REF!&amp;J673=VLOOKUP(#REF!,Supplier_Loading_Port,1,FALSE)&amp;VLOOKUP(#REF!,Supplier_Loading_Port,14,FALSE),"OK",
IF(#REF!&amp;J673=VLOOKUP(#REF!,Supplier_Loading_Port,1,FALSE)&amp;VLOOKUP(#REF!,Supplier_Loading_Port,15,FALSE),"OK",
IF(#REF!&amp;J673=VLOOKUP(#REF!,Supplier_Loading_Port,1,FALSE)&amp;VLOOKUP(#REF!,Supplier_Loading_Port,16,FALSE),"OK",
IF(#REF!&amp;J673=VLOOKUP(#REF!,Supplier_Loading_Port,1,FALSE)&amp;VLOOKUP(#REF!,Supplier_Loading_Port,17,FALSE),"OK",
IF(#REF!&amp;J673=VLOOKUP(#REF!,Supplier_Loading_Port,1,FALSE)&amp;VLOOKUP(#REF!,Supplier_Loading_Port,18,FALSE),"OK","Recheck!!!")))))))))))</f>
        <v>#REF!</v>
      </c>
      <c r="N680" s="4" t="str">
        <f t="shared" si="8"/>
        <v/>
      </c>
    </row>
    <row r="681" spans="1:14" ht="18" customHeight="1" x14ac:dyDescent="0.3">
      <c r="A681" s="6"/>
      <c r="B681" s="6"/>
      <c r="C681" s="6"/>
      <c r="D681" s="8"/>
      <c r="E681" s="10"/>
      <c r="F681" s="8"/>
      <c r="G681" s="8" t="str">
        <f t="shared" si="9"/>
        <v/>
      </c>
      <c r="H681" s="8"/>
      <c r="I681" s="8"/>
      <c r="J681" s="8"/>
      <c r="L681" s="4" t="e">
        <f>IF(#REF!="","",
IF(ISNA(#REF!=VLOOKUP(#REF!,Supplier_Loading_Port,1,FALSE)),"Recheck!!!","OK"))</f>
        <v>#REF!</v>
      </c>
      <c r="M681" s="4" t="e">
        <f>IF(OR(#REF!="",J674=""),"",
IF(#REF!&amp;J674=VLOOKUP(#REF!,Supplier_Loading_Port,1,FALSE)&amp;VLOOKUP(#REF!,Supplier_Loading_Port,9,FALSE),"OK",
IF(#REF!&amp;J674=VLOOKUP(#REF!,Supplier_Loading_Port,1,FALSE)&amp;VLOOKUP(#REF!,Supplier_Loading_Port,10,FALSE),"OK",
IF(#REF!&amp;J674=VLOOKUP(#REF!,Supplier_Loading_Port,1,FALSE)&amp;VLOOKUP(#REF!,Supplier_Loading_Port,11,FALSE),"OK",
IF(#REF!&amp;J674=VLOOKUP(#REF!,Supplier_Loading_Port,1,FALSE)&amp;VLOOKUP(#REF!,Supplier_Loading_Port,12,FALSE),"OK",
IF(#REF!&amp;J674=VLOOKUP(#REF!,Supplier_Loading_Port,1,FALSE)&amp;VLOOKUP(#REF!,Supplier_Loading_Port,13,FALSE),"OK",
IF(#REF!&amp;J674=VLOOKUP(#REF!,Supplier_Loading_Port,1,FALSE)&amp;VLOOKUP(#REF!,Supplier_Loading_Port,14,FALSE),"OK",
IF(#REF!&amp;J674=VLOOKUP(#REF!,Supplier_Loading_Port,1,FALSE)&amp;VLOOKUP(#REF!,Supplier_Loading_Port,15,FALSE),"OK",
IF(#REF!&amp;J674=VLOOKUP(#REF!,Supplier_Loading_Port,1,FALSE)&amp;VLOOKUP(#REF!,Supplier_Loading_Port,16,FALSE),"OK",
IF(#REF!&amp;J674=VLOOKUP(#REF!,Supplier_Loading_Port,1,FALSE)&amp;VLOOKUP(#REF!,Supplier_Loading_Port,17,FALSE),"OK",
IF(#REF!&amp;J674=VLOOKUP(#REF!,Supplier_Loading_Port,1,FALSE)&amp;VLOOKUP(#REF!,Supplier_Loading_Port,18,FALSE),"OK","Recheck!!!")))))))))))</f>
        <v>#REF!</v>
      </c>
      <c r="N681" s="4" t="str">
        <f t="shared" si="8"/>
        <v/>
      </c>
    </row>
    <row r="682" spans="1:14" ht="18" customHeight="1" x14ac:dyDescent="0.3">
      <c r="A682" s="6"/>
      <c r="B682" s="6"/>
      <c r="C682" s="6"/>
      <c r="D682" s="8"/>
      <c r="E682" s="10"/>
      <c r="F682" s="8"/>
      <c r="G682" s="8" t="str">
        <f t="shared" si="9"/>
        <v/>
      </c>
      <c r="H682" s="8"/>
      <c r="I682" s="8"/>
      <c r="J682" s="8"/>
      <c r="L682" s="4" t="e">
        <f>IF(#REF!="","",
IF(ISNA(#REF!=VLOOKUP(#REF!,Supplier_Loading_Port,1,FALSE)),"Recheck!!!","OK"))</f>
        <v>#REF!</v>
      </c>
      <c r="M682" s="4" t="e">
        <f>IF(OR(#REF!="",J675=""),"",
IF(#REF!&amp;J675=VLOOKUP(#REF!,Supplier_Loading_Port,1,FALSE)&amp;VLOOKUP(#REF!,Supplier_Loading_Port,9,FALSE),"OK",
IF(#REF!&amp;J675=VLOOKUP(#REF!,Supplier_Loading_Port,1,FALSE)&amp;VLOOKUP(#REF!,Supplier_Loading_Port,10,FALSE),"OK",
IF(#REF!&amp;J675=VLOOKUP(#REF!,Supplier_Loading_Port,1,FALSE)&amp;VLOOKUP(#REF!,Supplier_Loading_Port,11,FALSE),"OK",
IF(#REF!&amp;J675=VLOOKUP(#REF!,Supplier_Loading_Port,1,FALSE)&amp;VLOOKUP(#REF!,Supplier_Loading_Port,12,FALSE),"OK",
IF(#REF!&amp;J675=VLOOKUP(#REF!,Supplier_Loading_Port,1,FALSE)&amp;VLOOKUP(#REF!,Supplier_Loading_Port,13,FALSE),"OK",
IF(#REF!&amp;J675=VLOOKUP(#REF!,Supplier_Loading_Port,1,FALSE)&amp;VLOOKUP(#REF!,Supplier_Loading_Port,14,FALSE),"OK",
IF(#REF!&amp;J675=VLOOKUP(#REF!,Supplier_Loading_Port,1,FALSE)&amp;VLOOKUP(#REF!,Supplier_Loading_Port,15,FALSE),"OK",
IF(#REF!&amp;J675=VLOOKUP(#REF!,Supplier_Loading_Port,1,FALSE)&amp;VLOOKUP(#REF!,Supplier_Loading_Port,16,FALSE),"OK",
IF(#REF!&amp;J675=VLOOKUP(#REF!,Supplier_Loading_Port,1,FALSE)&amp;VLOOKUP(#REF!,Supplier_Loading_Port,17,FALSE),"OK",
IF(#REF!&amp;J675=VLOOKUP(#REF!,Supplier_Loading_Port,1,FALSE)&amp;VLOOKUP(#REF!,Supplier_Loading_Port,18,FALSE),"OK","Recheck!!!")))))))))))</f>
        <v>#REF!</v>
      </c>
      <c r="N682" s="4" t="str">
        <f t="shared" si="8"/>
        <v/>
      </c>
    </row>
    <row r="683" spans="1:14" ht="18" customHeight="1" x14ac:dyDescent="0.3">
      <c r="A683" s="6"/>
      <c r="B683" s="6"/>
      <c r="C683" s="6"/>
      <c r="D683" s="8"/>
      <c r="E683" s="10"/>
      <c r="F683" s="8"/>
      <c r="G683" s="8" t="str">
        <f t="shared" si="9"/>
        <v/>
      </c>
      <c r="H683" s="8"/>
      <c r="I683" s="8"/>
      <c r="J683" s="8"/>
      <c r="L683" s="4" t="e">
        <f>IF(#REF!="","",
IF(ISNA(#REF!=VLOOKUP(#REF!,Supplier_Loading_Port,1,FALSE)),"Recheck!!!","OK"))</f>
        <v>#REF!</v>
      </c>
      <c r="M683" s="4" t="e">
        <f>IF(OR(#REF!="",J676=""),"",
IF(#REF!&amp;J676=VLOOKUP(#REF!,Supplier_Loading_Port,1,FALSE)&amp;VLOOKUP(#REF!,Supplier_Loading_Port,9,FALSE),"OK",
IF(#REF!&amp;J676=VLOOKUP(#REF!,Supplier_Loading_Port,1,FALSE)&amp;VLOOKUP(#REF!,Supplier_Loading_Port,10,FALSE),"OK",
IF(#REF!&amp;J676=VLOOKUP(#REF!,Supplier_Loading_Port,1,FALSE)&amp;VLOOKUP(#REF!,Supplier_Loading_Port,11,FALSE),"OK",
IF(#REF!&amp;J676=VLOOKUP(#REF!,Supplier_Loading_Port,1,FALSE)&amp;VLOOKUP(#REF!,Supplier_Loading_Port,12,FALSE),"OK",
IF(#REF!&amp;J676=VLOOKUP(#REF!,Supplier_Loading_Port,1,FALSE)&amp;VLOOKUP(#REF!,Supplier_Loading_Port,13,FALSE),"OK",
IF(#REF!&amp;J676=VLOOKUP(#REF!,Supplier_Loading_Port,1,FALSE)&amp;VLOOKUP(#REF!,Supplier_Loading_Port,14,FALSE),"OK",
IF(#REF!&amp;J676=VLOOKUP(#REF!,Supplier_Loading_Port,1,FALSE)&amp;VLOOKUP(#REF!,Supplier_Loading_Port,15,FALSE),"OK",
IF(#REF!&amp;J676=VLOOKUP(#REF!,Supplier_Loading_Port,1,FALSE)&amp;VLOOKUP(#REF!,Supplier_Loading_Port,16,FALSE),"OK",
IF(#REF!&amp;J676=VLOOKUP(#REF!,Supplier_Loading_Port,1,FALSE)&amp;VLOOKUP(#REF!,Supplier_Loading_Port,17,FALSE),"OK",
IF(#REF!&amp;J676=VLOOKUP(#REF!,Supplier_Loading_Port,1,FALSE)&amp;VLOOKUP(#REF!,Supplier_Loading_Port,18,FALSE),"OK","Recheck!!!")))))))))))</f>
        <v>#REF!</v>
      </c>
      <c r="N683" s="4" t="str">
        <f t="shared" si="8"/>
        <v/>
      </c>
    </row>
    <row r="684" spans="1:14" ht="18" customHeight="1" x14ac:dyDescent="0.3">
      <c r="A684" s="6"/>
      <c r="B684" s="6"/>
      <c r="C684" s="6"/>
      <c r="D684" s="8"/>
      <c r="E684" s="10"/>
      <c r="F684" s="8"/>
      <c r="G684" s="8" t="str">
        <f t="shared" si="9"/>
        <v/>
      </c>
      <c r="H684" s="8"/>
      <c r="I684" s="8"/>
      <c r="J684" s="8"/>
      <c r="L684" s="4" t="e">
        <f>IF(#REF!="","",
IF(ISNA(#REF!=VLOOKUP(#REF!,Supplier_Loading_Port,1,FALSE)),"Recheck!!!","OK"))</f>
        <v>#REF!</v>
      </c>
      <c r="M684" s="4" t="e">
        <f>IF(OR(#REF!="",J677=""),"",
IF(#REF!&amp;J677=VLOOKUP(#REF!,Supplier_Loading_Port,1,FALSE)&amp;VLOOKUP(#REF!,Supplier_Loading_Port,9,FALSE),"OK",
IF(#REF!&amp;J677=VLOOKUP(#REF!,Supplier_Loading_Port,1,FALSE)&amp;VLOOKUP(#REF!,Supplier_Loading_Port,10,FALSE),"OK",
IF(#REF!&amp;J677=VLOOKUP(#REF!,Supplier_Loading_Port,1,FALSE)&amp;VLOOKUP(#REF!,Supplier_Loading_Port,11,FALSE),"OK",
IF(#REF!&amp;J677=VLOOKUP(#REF!,Supplier_Loading_Port,1,FALSE)&amp;VLOOKUP(#REF!,Supplier_Loading_Port,12,FALSE),"OK",
IF(#REF!&amp;J677=VLOOKUP(#REF!,Supplier_Loading_Port,1,FALSE)&amp;VLOOKUP(#REF!,Supplier_Loading_Port,13,FALSE),"OK",
IF(#REF!&amp;J677=VLOOKUP(#REF!,Supplier_Loading_Port,1,FALSE)&amp;VLOOKUP(#REF!,Supplier_Loading_Port,14,FALSE),"OK",
IF(#REF!&amp;J677=VLOOKUP(#REF!,Supplier_Loading_Port,1,FALSE)&amp;VLOOKUP(#REF!,Supplier_Loading_Port,15,FALSE),"OK",
IF(#REF!&amp;J677=VLOOKUP(#REF!,Supplier_Loading_Port,1,FALSE)&amp;VLOOKUP(#REF!,Supplier_Loading_Port,16,FALSE),"OK",
IF(#REF!&amp;J677=VLOOKUP(#REF!,Supplier_Loading_Port,1,FALSE)&amp;VLOOKUP(#REF!,Supplier_Loading_Port,17,FALSE),"OK",
IF(#REF!&amp;J677=VLOOKUP(#REF!,Supplier_Loading_Port,1,FALSE)&amp;VLOOKUP(#REF!,Supplier_Loading_Port,18,FALSE),"OK","Recheck!!!")))))))))))</f>
        <v>#REF!</v>
      </c>
      <c r="N684" s="4" t="str">
        <f t="shared" si="8"/>
        <v/>
      </c>
    </row>
    <row r="685" spans="1:14" ht="18" customHeight="1" x14ac:dyDescent="0.3">
      <c r="A685" s="6"/>
      <c r="B685" s="6"/>
      <c r="C685" s="6"/>
      <c r="D685" s="8"/>
      <c r="E685" s="10"/>
      <c r="F685" s="8"/>
      <c r="G685" s="8" t="str">
        <f t="shared" si="9"/>
        <v/>
      </c>
      <c r="H685" s="8"/>
      <c r="I685" s="8"/>
      <c r="J685" s="8"/>
      <c r="L685" s="4" t="e">
        <f>IF(#REF!="","",
IF(ISNA(#REF!=VLOOKUP(#REF!,Supplier_Loading_Port,1,FALSE)),"Recheck!!!","OK"))</f>
        <v>#REF!</v>
      </c>
      <c r="M685" s="4" t="e">
        <f>IF(OR(#REF!="",J678=""),"",
IF(#REF!&amp;J678=VLOOKUP(#REF!,Supplier_Loading_Port,1,FALSE)&amp;VLOOKUP(#REF!,Supplier_Loading_Port,9,FALSE),"OK",
IF(#REF!&amp;J678=VLOOKUP(#REF!,Supplier_Loading_Port,1,FALSE)&amp;VLOOKUP(#REF!,Supplier_Loading_Port,10,FALSE),"OK",
IF(#REF!&amp;J678=VLOOKUP(#REF!,Supplier_Loading_Port,1,FALSE)&amp;VLOOKUP(#REF!,Supplier_Loading_Port,11,FALSE),"OK",
IF(#REF!&amp;J678=VLOOKUP(#REF!,Supplier_Loading_Port,1,FALSE)&amp;VLOOKUP(#REF!,Supplier_Loading_Port,12,FALSE),"OK",
IF(#REF!&amp;J678=VLOOKUP(#REF!,Supplier_Loading_Port,1,FALSE)&amp;VLOOKUP(#REF!,Supplier_Loading_Port,13,FALSE),"OK",
IF(#REF!&amp;J678=VLOOKUP(#REF!,Supplier_Loading_Port,1,FALSE)&amp;VLOOKUP(#REF!,Supplier_Loading_Port,14,FALSE),"OK",
IF(#REF!&amp;J678=VLOOKUP(#REF!,Supplier_Loading_Port,1,FALSE)&amp;VLOOKUP(#REF!,Supplier_Loading_Port,15,FALSE),"OK",
IF(#REF!&amp;J678=VLOOKUP(#REF!,Supplier_Loading_Port,1,FALSE)&amp;VLOOKUP(#REF!,Supplier_Loading_Port,16,FALSE),"OK",
IF(#REF!&amp;J678=VLOOKUP(#REF!,Supplier_Loading_Port,1,FALSE)&amp;VLOOKUP(#REF!,Supplier_Loading_Port,17,FALSE),"OK",
IF(#REF!&amp;J678=VLOOKUP(#REF!,Supplier_Loading_Port,1,FALSE)&amp;VLOOKUP(#REF!,Supplier_Loading_Port,18,FALSE),"OK","Recheck!!!")))))))))))</f>
        <v>#REF!</v>
      </c>
      <c r="N685" s="4" t="str">
        <f t="shared" si="8"/>
        <v/>
      </c>
    </row>
    <row r="686" spans="1:14" ht="18" customHeight="1" x14ac:dyDescent="0.3">
      <c r="A686" s="6"/>
      <c r="B686" s="6"/>
      <c r="C686" s="6"/>
      <c r="D686" s="8"/>
      <c r="E686" s="10"/>
      <c r="F686" s="8"/>
      <c r="G686" s="8" t="str">
        <f t="shared" si="9"/>
        <v/>
      </c>
      <c r="H686" s="8"/>
      <c r="I686" s="8"/>
      <c r="J686" s="8"/>
      <c r="L686" s="4" t="e">
        <f>IF(#REF!="","",
IF(ISNA(#REF!=VLOOKUP(#REF!,Supplier_Loading_Port,1,FALSE)),"Recheck!!!","OK"))</f>
        <v>#REF!</v>
      </c>
      <c r="M686" s="4" t="e">
        <f>IF(OR(#REF!="",J679=""),"",
IF(#REF!&amp;J679=VLOOKUP(#REF!,Supplier_Loading_Port,1,FALSE)&amp;VLOOKUP(#REF!,Supplier_Loading_Port,9,FALSE),"OK",
IF(#REF!&amp;J679=VLOOKUP(#REF!,Supplier_Loading_Port,1,FALSE)&amp;VLOOKUP(#REF!,Supplier_Loading_Port,10,FALSE),"OK",
IF(#REF!&amp;J679=VLOOKUP(#REF!,Supplier_Loading_Port,1,FALSE)&amp;VLOOKUP(#REF!,Supplier_Loading_Port,11,FALSE),"OK",
IF(#REF!&amp;J679=VLOOKUP(#REF!,Supplier_Loading_Port,1,FALSE)&amp;VLOOKUP(#REF!,Supplier_Loading_Port,12,FALSE),"OK",
IF(#REF!&amp;J679=VLOOKUP(#REF!,Supplier_Loading_Port,1,FALSE)&amp;VLOOKUP(#REF!,Supplier_Loading_Port,13,FALSE),"OK",
IF(#REF!&amp;J679=VLOOKUP(#REF!,Supplier_Loading_Port,1,FALSE)&amp;VLOOKUP(#REF!,Supplier_Loading_Port,14,FALSE),"OK",
IF(#REF!&amp;J679=VLOOKUP(#REF!,Supplier_Loading_Port,1,FALSE)&amp;VLOOKUP(#REF!,Supplier_Loading_Port,15,FALSE),"OK",
IF(#REF!&amp;J679=VLOOKUP(#REF!,Supplier_Loading_Port,1,FALSE)&amp;VLOOKUP(#REF!,Supplier_Loading_Port,16,FALSE),"OK",
IF(#REF!&amp;J679=VLOOKUP(#REF!,Supplier_Loading_Port,1,FALSE)&amp;VLOOKUP(#REF!,Supplier_Loading_Port,17,FALSE),"OK",
IF(#REF!&amp;J679=VLOOKUP(#REF!,Supplier_Loading_Port,1,FALSE)&amp;VLOOKUP(#REF!,Supplier_Loading_Port,18,FALSE),"OK","Recheck!!!")))))))))))</f>
        <v>#REF!</v>
      </c>
      <c r="N686" s="4" t="str">
        <f t="shared" si="8"/>
        <v/>
      </c>
    </row>
    <row r="687" spans="1:14" ht="18" customHeight="1" x14ac:dyDescent="0.3">
      <c r="A687" s="6"/>
      <c r="B687" s="6"/>
      <c r="C687" s="6"/>
      <c r="D687" s="8"/>
      <c r="E687" s="10"/>
      <c r="F687" s="8"/>
      <c r="G687" s="8" t="str">
        <f t="shared" si="9"/>
        <v/>
      </c>
      <c r="H687" s="8"/>
      <c r="I687" s="8"/>
      <c r="J687" s="8"/>
      <c r="L687" s="4" t="e">
        <f>IF(#REF!="","",
IF(ISNA(#REF!=VLOOKUP(#REF!,Supplier_Loading_Port,1,FALSE)),"Recheck!!!","OK"))</f>
        <v>#REF!</v>
      </c>
      <c r="M687" s="4" t="e">
        <f>IF(OR(#REF!="",J680=""),"",
IF(#REF!&amp;J680=VLOOKUP(#REF!,Supplier_Loading_Port,1,FALSE)&amp;VLOOKUP(#REF!,Supplier_Loading_Port,9,FALSE),"OK",
IF(#REF!&amp;J680=VLOOKUP(#REF!,Supplier_Loading_Port,1,FALSE)&amp;VLOOKUP(#REF!,Supplier_Loading_Port,10,FALSE),"OK",
IF(#REF!&amp;J680=VLOOKUP(#REF!,Supplier_Loading_Port,1,FALSE)&amp;VLOOKUP(#REF!,Supplier_Loading_Port,11,FALSE),"OK",
IF(#REF!&amp;J680=VLOOKUP(#REF!,Supplier_Loading_Port,1,FALSE)&amp;VLOOKUP(#REF!,Supplier_Loading_Port,12,FALSE),"OK",
IF(#REF!&amp;J680=VLOOKUP(#REF!,Supplier_Loading_Port,1,FALSE)&amp;VLOOKUP(#REF!,Supplier_Loading_Port,13,FALSE),"OK",
IF(#REF!&amp;J680=VLOOKUP(#REF!,Supplier_Loading_Port,1,FALSE)&amp;VLOOKUP(#REF!,Supplier_Loading_Port,14,FALSE),"OK",
IF(#REF!&amp;J680=VLOOKUP(#REF!,Supplier_Loading_Port,1,FALSE)&amp;VLOOKUP(#REF!,Supplier_Loading_Port,15,FALSE),"OK",
IF(#REF!&amp;J680=VLOOKUP(#REF!,Supplier_Loading_Port,1,FALSE)&amp;VLOOKUP(#REF!,Supplier_Loading_Port,16,FALSE),"OK",
IF(#REF!&amp;J680=VLOOKUP(#REF!,Supplier_Loading_Port,1,FALSE)&amp;VLOOKUP(#REF!,Supplier_Loading_Port,17,FALSE),"OK",
IF(#REF!&amp;J680=VLOOKUP(#REF!,Supplier_Loading_Port,1,FALSE)&amp;VLOOKUP(#REF!,Supplier_Loading_Port,18,FALSE),"OK","Recheck!!!")))))))))))</f>
        <v>#REF!</v>
      </c>
      <c r="N687" s="4" t="str">
        <f t="shared" si="8"/>
        <v/>
      </c>
    </row>
    <row r="688" spans="1:14" ht="18" customHeight="1" x14ac:dyDescent="0.3">
      <c r="A688" s="6"/>
      <c r="B688" s="6"/>
      <c r="C688" s="6"/>
      <c r="D688" s="8"/>
      <c r="E688" s="10"/>
      <c r="F688" s="8"/>
      <c r="G688" s="8" t="str">
        <f t="shared" si="9"/>
        <v/>
      </c>
      <c r="H688" s="8"/>
      <c r="I688" s="8"/>
      <c r="J688" s="8"/>
      <c r="L688" s="4" t="e">
        <f>IF(#REF!="","",
IF(ISNA(#REF!=VLOOKUP(#REF!,Supplier_Loading_Port,1,FALSE)),"Recheck!!!","OK"))</f>
        <v>#REF!</v>
      </c>
      <c r="M688" s="4" t="e">
        <f>IF(OR(#REF!="",J681=""),"",
IF(#REF!&amp;J681=VLOOKUP(#REF!,Supplier_Loading_Port,1,FALSE)&amp;VLOOKUP(#REF!,Supplier_Loading_Port,9,FALSE),"OK",
IF(#REF!&amp;J681=VLOOKUP(#REF!,Supplier_Loading_Port,1,FALSE)&amp;VLOOKUP(#REF!,Supplier_Loading_Port,10,FALSE),"OK",
IF(#REF!&amp;J681=VLOOKUP(#REF!,Supplier_Loading_Port,1,FALSE)&amp;VLOOKUP(#REF!,Supplier_Loading_Port,11,FALSE),"OK",
IF(#REF!&amp;J681=VLOOKUP(#REF!,Supplier_Loading_Port,1,FALSE)&amp;VLOOKUP(#REF!,Supplier_Loading_Port,12,FALSE),"OK",
IF(#REF!&amp;J681=VLOOKUP(#REF!,Supplier_Loading_Port,1,FALSE)&amp;VLOOKUP(#REF!,Supplier_Loading_Port,13,FALSE),"OK",
IF(#REF!&amp;J681=VLOOKUP(#REF!,Supplier_Loading_Port,1,FALSE)&amp;VLOOKUP(#REF!,Supplier_Loading_Port,14,FALSE),"OK",
IF(#REF!&amp;J681=VLOOKUP(#REF!,Supplier_Loading_Port,1,FALSE)&amp;VLOOKUP(#REF!,Supplier_Loading_Port,15,FALSE),"OK",
IF(#REF!&amp;J681=VLOOKUP(#REF!,Supplier_Loading_Port,1,FALSE)&amp;VLOOKUP(#REF!,Supplier_Loading_Port,16,FALSE),"OK",
IF(#REF!&amp;J681=VLOOKUP(#REF!,Supplier_Loading_Port,1,FALSE)&amp;VLOOKUP(#REF!,Supplier_Loading_Port,17,FALSE),"OK",
IF(#REF!&amp;J681=VLOOKUP(#REF!,Supplier_Loading_Port,1,FALSE)&amp;VLOOKUP(#REF!,Supplier_Loading_Port,18,FALSE),"OK","Recheck!!!")))))))))))</f>
        <v>#REF!</v>
      </c>
      <c r="N688" s="4" t="str">
        <f t="shared" si="8"/>
        <v/>
      </c>
    </row>
    <row r="689" spans="1:14" ht="18" customHeight="1" x14ac:dyDescent="0.3">
      <c r="A689" s="6"/>
      <c r="B689" s="6"/>
      <c r="C689" s="6"/>
      <c r="D689" s="8"/>
      <c r="E689" s="10"/>
      <c r="F689" s="8"/>
      <c r="G689" s="8" t="str">
        <f t="shared" si="9"/>
        <v/>
      </c>
      <c r="H689" s="8"/>
      <c r="I689" s="8"/>
      <c r="J689" s="8"/>
      <c r="L689" s="4" t="e">
        <f>IF(#REF!="","",
IF(ISNA(#REF!=VLOOKUP(#REF!,Supplier_Loading_Port,1,FALSE)),"Recheck!!!","OK"))</f>
        <v>#REF!</v>
      </c>
      <c r="M689" s="4" t="e">
        <f>IF(OR(#REF!="",J682=""),"",
IF(#REF!&amp;J682=VLOOKUP(#REF!,Supplier_Loading_Port,1,FALSE)&amp;VLOOKUP(#REF!,Supplier_Loading_Port,9,FALSE),"OK",
IF(#REF!&amp;J682=VLOOKUP(#REF!,Supplier_Loading_Port,1,FALSE)&amp;VLOOKUP(#REF!,Supplier_Loading_Port,10,FALSE),"OK",
IF(#REF!&amp;J682=VLOOKUP(#REF!,Supplier_Loading_Port,1,FALSE)&amp;VLOOKUP(#REF!,Supplier_Loading_Port,11,FALSE),"OK",
IF(#REF!&amp;J682=VLOOKUP(#REF!,Supplier_Loading_Port,1,FALSE)&amp;VLOOKUP(#REF!,Supplier_Loading_Port,12,FALSE),"OK",
IF(#REF!&amp;J682=VLOOKUP(#REF!,Supplier_Loading_Port,1,FALSE)&amp;VLOOKUP(#REF!,Supplier_Loading_Port,13,FALSE),"OK",
IF(#REF!&amp;J682=VLOOKUP(#REF!,Supplier_Loading_Port,1,FALSE)&amp;VLOOKUP(#REF!,Supplier_Loading_Port,14,FALSE),"OK",
IF(#REF!&amp;J682=VLOOKUP(#REF!,Supplier_Loading_Port,1,FALSE)&amp;VLOOKUP(#REF!,Supplier_Loading_Port,15,FALSE),"OK",
IF(#REF!&amp;J682=VLOOKUP(#REF!,Supplier_Loading_Port,1,FALSE)&amp;VLOOKUP(#REF!,Supplier_Loading_Port,16,FALSE),"OK",
IF(#REF!&amp;J682=VLOOKUP(#REF!,Supplier_Loading_Port,1,FALSE)&amp;VLOOKUP(#REF!,Supplier_Loading_Port,17,FALSE),"OK",
IF(#REF!&amp;J682=VLOOKUP(#REF!,Supplier_Loading_Port,1,FALSE)&amp;VLOOKUP(#REF!,Supplier_Loading_Port,18,FALSE),"OK","Recheck!!!")))))))))))</f>
        <v>#REF!</v>
      </c>
      <c r="N689" s="4" t="str">
        <f t="shared" si="8"/>
        <v/>
      </c>
    </row>
    <row r="690" spans="1:14" ht="18" customHeight="1" x14ac:dyDescent="0.3">
      <c r="A690" s="6"/>
      <c r="B690" s="6"/>
      <c r="C690" s="6"/>
      <c r="D690" s="8"/>
      <c r="E690" s="10"/>
      <c r="F690" s="8"/>
      <c r="G690" s="8" t="str">
        <f t="shared" si="9"/>
        <v/>
      </c>
      <c r="H690" s="8"/>
      <c r="I690" s="8"/>
      <c r="J690" s="8"/>
      <c r="L690" s="4" t="e">
        <f>IF(#REF!="","",
IF(ISNA(#REF!=VLOOKUP(#REF!,Supplier_Loading_Port,1,FALSE)),"Recheck!!!","OK"))</f>
        <v>#REF!</v>
      </c>
      <c r="M690" s="4" t="e">
        <f>IF(OR(#REF!="",J683=""),"",
IF(#REF!&amp;J683=VLOOKUP(#REF!,Supplier_Loading_Port,1,FALSE)&amp;VLOOKUP(#REF!,Supplier_Loading_Port,9,FALSE),"OK",
IF(#REF!&amp;J683=VLOOKUP(#REF!,Supplier_Loading_Port,1,FALSE)&amp;VLOOKUP(#REF!,Supplier_Loading_Port,10,FALSE),"OK",
IF(#REF!&amp;J683=VLOOKUP(#REF!,Supplier_Loading_Port,1,FALSE)&amp;VLOOKUP(#REF!,Supplier_Loading_Port,11,FALSE),"OK",
IF(#REF!&amp;J683=VLOOKUP(#REF!,Supplier_Loading_Port,1,FALSE)&amp;VLOOKUP(#REF!,Supplier_Loading_Port,12,FALSE),"OK",
IF(#REF!&amp;J683=VLOOKUP(#REF!,Supplier_Loading_Port,1,FALSE)&amp;VLOOKUP(#REF!,Supplier_Loading_Port,13,FALSE),"OK",
IF(#REF!&amp;J683=VLOOKUP(#REF!,Supplier_Loading_Port,1,FALSE)&amp;VLOOKUP(#REF!,Supplier_Loading_Port,14,FALSE),"OK",
IF(#REF!&amp;J683=VLOOKUP(#REF!,Supplier_Loading_Port,1,FALSE)&amp;VLOOKUP(#REF!,Supplier_Loading_Port,15,FALSE),"OK",
IF(#REF!&amp;J683=VLOOKUP(#REF!,Supplier_Loading_Port,1,FALSE)&amp;VLOOKUP(#REF!,Supplier_Loading_Port,16,FALSE),"OK",
IF(#REF!&amp;J683=VLOOKUP(#REF!,Supplier_Loading_Port,1,FALSE)&amp;VLOOKUP(#REF!,Supplier_Loading_Port,17,FALSE),"OK",
IF(#REF!&amp;J683=VLOOKUP(#REF!,Supplier_Loading_Port,1,FALSE)&amp;VLOOKUP(#REF!,Supplier_Loading_Port,18,FALSE),"OK","Recheck!!!")))))))))))</f>
        <v>#REF!</v>
      </c>
      <c r="N690" s="4" t="str">
        <f t="shared" ref="N690:N753" si="10">IF(H665="","",
IF(ISNA(H665=VLOOKUP(H665,Shipper,1,FALSE)),"Recheck!!!","OK"))</f>
        <v/>
      </c>
    </row>
    <row r="691" spans="1:14" ht="18" customHeight="1" x14ac:dyDescent="0.3">
      <c r="A691" s="6"/>
      <c r="B691" s="6"/>
      <c r="C691" s="6"/>
      <c r="D691" s="8"/>
      <c r="E691" s="10"/>
      <c r="F691" s="8"/>
      <c r="G691" s="8" t="str">
        <f t="shared" si="9"/>
        <v/>
      </c>
      <c r="H691" s="8"/>
      <c r="I691" s="8"/>
      <c r="J691" s="8"/>
      <c r="L691" s="4" t="e">
        <f>IF(#REF!="","",
IF(ISNA(#REF!=VLOOKUP(#REF!,Supplier_Loading_Port,1,FALSE)),"Recheck!!!","OK"))</f>
        <v>#REF!</v>
      </c>
      <c r="M691" s="4" t="e">
        <f>IF(OR(#REF!="",J684=""),"",
IF(#REF!&amp;J684=VLOOKUP(#REF!,Supplier_Loading_Port,1,FALSE)&amp;VLOOKUP(#REF!,Supplier_Loading_Port,9,FALSE),"OK",
IF(#REF!&amp;J684=VLOOKUP(#REF!,Supplier_Loading_Port,1,FALSE)&amp;VLOOKUP(#REF!,Supplier_Loading_Port,10,FALSE),"OK",
IF(#REF!&amp;J684=VLOOKUP(#REF!,Supplier_Loading_Port,1,FALSE)&amp;VLOOKUP(#REF!,Supplier_Loading_Port,11,FALSE),"OK",
IF(#REF!&amp;J684=VLOOKUP(#REF!,Supplier_Loading_Port,1,FALSE)&amp;VLOOKUP(#REF!,Supplier_Loading_Port,12,FALSE),"OK",
IF(#REF!&amp;J684=VLOOKUP(#REF!,Supplier_Loading_Port,1,FALSE)&amp;VLOOKUP(#REF!,Supplier_Loading_Port,13,FALSE),"OK",
IF(#REF!&amp;J684=VLOOKUP(#REF!,Supplier_Loading_Port,1,FALSE)&amp;VLOOKUP(#REF!,Supplier_Loading_Port,14,FALSE),"OK",
IF(#REF!&amp;J684=VLOOKUP(#REF!,Supplier_Loading_Port,1,FALSE)&amp;VLOOKUP(#REF!,Supplier_Loading_Port,15,FALSE),"OK",
IF(#REF!&amp;J684=VLOOKUP(#REF!,Supplier_Loading_Port,1,FALSE)&amp;VLOOKUP(#REF!,Supplier_Loading_Port,16,FALSE),"OK",
IF(#REF!&amp;J684=VLOOKUP(#REF!,Supplier_Loading_Port,1,FALSE)&amp;VLOOKUP(#REF!,Supplier_Loading_Port,17,FALSE),"OK",
IF(#REF!&amp;J684=VLOOKUP(#REF!,Supplier_Loading_Port,1,FALSE)&amp;VLOOKUP(#REF!,Supplier_Loading_Port,18,FALSE),"OK","Recheck!!!")))))))))))</f>
        <v>#REF!</v>
      </c>
      <c r="N691" s="4" t="str">
        <f t="shared" si="10"/>
        <v/>
      </c>
    </row>
    <row r="692" spans="1:14" ht="18" customHeight="1" x14ac:dyDescent="0.3">
      <c r="A692" s="6"/>
      <c r="B692" s="6"/>
      <c r="C692" s="6"/>
      <c r="D692" s="8"/>
      <c r="E692" s="10"/>
      <c r="F692" s="8"/>
      <c r="G692" s="8" t="str">
        <f t="shared" si="9"/>
        <v/>
      </c>
      <c r="H692" s="8"/>
      <c r="I692" s="8"/>
      <c r="J692" s="8"/>
      <c r="L692" s="4" t="e">
        <f>IF(#REF!="","",
IF(ISNA(#REF!=VLOOKUP(#REF!,Supplier_Loading_Port,1,FALSE)),"Recheck!!!","OK"))</f>
        <v>#REF!</v>
      </c>
      <c r="M692" s="4" t="e">
        <f>IF(OR(#REF!="",J685=""),"",
IF(#REF!&amp;J685=VLOOKUP(#REF!,Supplier_Loading_Port,1,FALSE)&amp;VLOOKUP(#REF!,Supplier_Loading_Port,9,FALSE),"OK",
IF(#REF!&amp;J685=VLOOKUP(#REF!,Supplier_Loading_Port,1,FALSE)&amp;VLOOKUP(#REF!,Supplier_Loading_Port,10,FALSE),"OK",
IF(#REF!&amp;J685=VLOOKUP(#REF!,Supplier_Loading_Port,1,FALSE)&amp;VLOOKUP(#REF!,Supplier_Loading_Port,11,FALSE),"OK",
IF(#REF!&amp;J685=VLOOKUP(#REF!,Supplier_Loading_Port,1,FALSE)&amp;VLOOKUP(#REF!,Supplier_Loading_Port,12,FALSE),"OK",
IF(#REF!&amp;J685=VLOOKUP(#REF!,Supplier_Loading_Port,1,FALSE)&amp;VLOOKUP(#REF!,Supplier_Loading_Port,13,FALSE),"OK",
IF(#REF!&amp;J685=VLOOKUP(#REF!,Supplier_Loading_Port,1,FALSE)&amp;VLOOKUP(#REF!,Supplier_Loading_Port,14,FALSE),"OK",
IF(#REF!&amp;J685=VLOOKUP(#REF!,Supplier_Loading_Port,1,FALSE)&amp;VLOOKUP(#REF!,Supplier_Loading_Port,15,FALSE),"OK",
IF(#REF!&amp;J685=VLOOKUP(#REF!,Supplier_Loading_Port,1,FALSE)&amp;VLOOKUP(#REF!,Supplier_Loading_Port,16,FALSE),"OK",
IF(#REF!&amp;J685=VLOOKUP(#REF!,Supplier_Loading_Port,1,FALSE)&amp;VLOOKUP(#REF!,Supplier_Loading_Port,17,FALSE),"OK",
IF(#REF!&amp;J685=VLOOKUP(#REF!,Supplier_Loading_Port,1,FALSE)&amp;VLOOKUP(#REF!,Supplier_Loading_Port,18,FALSE),"OK","Recheck!!!")))))))))))</f>
        <v>#REF!</v>
      </c>
      <c r="N692" s="4" t="str">
        <f t="shared" si="10"/>
        <v/>
      </c>
    </row>
    <row r="693" spans="1:14" ht="18" customHeight="1" x14ac:dyDescent="0.3">
      <c r="A693" s="6"/>
      <c r="B693" s="6"/>
      <c r="C693" s="6"/>
      <c r="D693" s="8"/>
      <c r="E693" s="10"/>
      <c r="F693" s="8"/>
      <c r="G693" s="8" t="str">
        <f t="shared" si="9"/>
        <v/>
      </c>
      <c r="H693" s="8"/>
      <c r="I693" s="8"/>
      <c r="J693" s="8"/>
      <c r="L693" s="4" t="e">
        <f>IF(#REF!="","",
IF(ISNA(#REF!=VLOOKUP(#REF!,Supplier_Loading_Port,1,FALSE)),"Recheck!!!","OK"))</f>
        <v>#REF!</v>
      </c>
      <c r="M693" s="4" t="e">
        <f>IF(OR(#REF!="",J686=""),"",
IF(#REF!&amp;J686=VLOOKUP(#REF!,Supplier_Loading_Port,1,FALSE)&amp;VLOOKUP(#REF!,Supplier_Loading_Port,9,FALSE),"OK",
IF(#REF!&amp;J686=VLOOKUP(#REF!,Supplier_Loading_Port,1,FALSE)&amp;VLOOKUP(#REF!,Supplier_Loading_Port,10,FALSE),"OK",
IF(#REF!&amp;J686=VLOOKUP(#REF!,Supplier_Loading_Port,1,FALSE)&amp;VLOOKUP(#REF!,Supplier_Loading_Port,11,FALSE),"OK",
IF(#REF!&amp;J686=VLOOKUP(#REF!,Supplier_Loading_Port,1,FALSE)&amp;VLOOKUP(#REF!,Supplier_Loading_Port,12,FALSE),"OK",
IF(#REF!&amp;J686=VLOOKUP(#REF!,Supplier_Loading_Port,1,FALSE)&amp;VLOOKUP(#REF!,Supplier_Loading_Port,13,FALSE),"OK",
IF(#REF!&amp;J686=VLOOKUP(#REF!,Supplier_Loading_Port,1,FALSE)&amp;VLOOKUP(#REF!,Supplier_Loading_Port,14,FALSE),"OK",
IF(#REF!&amp;J686=VLOOKUP(#REF!,Supplier_Loading_Port,1,FALSE)&amp;VLOOKUP(#REF!,Supplier_Loading_Port,15,FALSE),"OK",
IF(#REF!&amp;J686=VLOOKUP(#REF!,Supplier_Loading_Port,1,FALSE)&amp;VLOOKUP(#REF!,Supplier_Loading_Port,16,FALSE),"OK",
IF(#REF!&amp;J686=VLOOKUP(#REF!,Supplier_Loading_Port,1,FALSE)&amp;VLOOKUP(#REF!,Supplier_Loading_Port,17,FALSE),"OK",
IF(#REF!&amp;J686=VLOOKUP(#REF!,Supplier_Loading_Port,1,FALSE)&amp;VLOOKUP(#REF!,Supplier_Loading_Port,18,FALSE),"OK","Recheck!!!")))))))))))</f>
        <v>#REF!</v>
      </c>
      <c r="N693" s="4" t="str">
        <f t="shared" si="10"/>
        <v/>
      </c>
    </row>
    <row r="694" spans="1:14" ht="18" customHeight="1" x14ac:dyDescent="0.3">
      <c r="A694" s="6"/>
      <c r="B694" s="6"/>
      <c r="C694" s="6"/>
      <c r="D694" s="8"/>
      <c r="E694" s="10"/>
      <c r="F694" s="8"/>
      <c r="G694" s="8" t="str">
        <f t="shared" si="9"/>
        <v/>
      </c>
      <c r="H694" s="8"/>
      <c r="I694" s="8"/>
      <c r="J694" s="8"/>
      <c r="L694" s="4" t="e">
        <f>IF(#REF!="","",
IF(ISNA(#REF!=VLOOKUP(#REF!,Supplier_Loading_Port,1,FALSE)),"Recheck!!!","OK"))</f>
        <v>#REF!</v>
      </c>
      <c r="M694" s="4" t="e">
        <f>IF(OR(#REF!="",J687=""),"",
IF(#REF!&amp;J687=VLOOKUP(#REF!,Supplier_Loading_Port,1,FALSE)&amp;VLOOKUP(#REF!,Supplier_Loading_Port,9,FALSE),"OK",
IF(#REF!&amp;J687=VLOOKUP(#REF!,Supplier_Loading_Port,1,FALSE)&amp;VLOOKUP(#REF!,Supplier_Loading_Port,10,FALSE),"OK",
IF(#REF!&amp;J687=VLOOKUP(#REF!,Supplier_Loading_Port,1,FALSE)&amp;VLOOKUP(#REF!,Supplier_Loading_Port,11,FALSE),"OK",
IF(#REF!&amp;J687=VLOOKUP(#REF!,Supplier_Loading_Port,1,FALSE)&amp;VLOOKUP(#REF!,Supplier_Loading_Port,12,FALSE),"OK",
IF(#REF!&amp;J687=VLOOKUP(#REF!,Supplier_Loading_Port,1,FALSE)&amp;VLOOKUP(#REF!,Supplier_Loading_Port,13,FALSE),"OK",
IF(#REF!&amp;J687=VLOOKUP(#REF!,Supplier_Loading_Port,1,FALSE)&amp;VLOOKUP(#REF!,Supplier_Loading_Port,14,FALSE),"OK",
IF(#REF!&amp;J687=VLOOKUP(#REF!,Supplier_Loading_Port,1,FALSE)&amp;VLOOKUP(#REF!,Supplier_Loading_Port,15,FALSE),"OK",
IF(#REF!&amp;J687=VLOOKUP(#REF!,Supplier_Loading_Port,1,FALSE)&amp;VLOOKUP(#REF!,Supplier_Loading_Port,16,FALSE),"OK",
IF(#REF!&amp;J687=VLOOKUP(#REF!,Supplier_Loading_Port,1,FALSE)&amp;VLOOKUP(#REF!,Supplier_Loading_Port,17,FALSE),"OK",
IF(#REF!&amp;J687=VLOOKUP(#REF!,Supplier_Loading_Port,1,FALSE)&amp;VLOOKUP(#REF!,Supplier_Loading_Port,18,FALSE),"OK","Recheck!!!")))))))))))</f>
        <v>#REF!</v>
      </c>
      <c r="N694" s="4" t="str">
        <f t="shared" si="10"/>
        <v/>
      </c>
    </row>
    <row r="695" spans="1:14" ht="18" customHeight="1" x14ac:dyDescent="0.3">
      <c r="A695" s="6"/>
      <c r="B695" s="6"/>
      <c r="C695" s="6"/>
      <c r="D695" s="8"/>
      <c r="E695" s="10"/>
      <c r="F695" s="8"/>
      <c r="G695" s="8" t="str">
        <f t="shared" si="9"/>
        <v/>
      </c>
      <c r="H695" s="8"/>
      <c r="I695" s="8"/>
      <c r="J695" s="8"/>
      <c r="L695" s="4" t="e">
        <f>IF(#REF!="","",
IF(ISNA(#REF!=VLOOKUP(#REF!,Supplier_Loading_Port,1,FALSE)),"Recheck!!!","OK"))</f>
        <v>#REF!</v>
      </c>
      <c r="M695" s="4" t="e">
        <f>IF(OR(#REF!="",J688=""),"",
IF(#REF!&amp;J688=VLOOKUP(#REF!,Supplier_Loading_Port,1,FALSE)&amp;VLOOKUP(#REF!,Supplier_Loading_Port,9,FALSE),"OK",
IF(#REF!&amp;J688=VLOOKUP(#REF!,Supplier_Loading_Port,1,FALSE)&amp;VLOOKUP(#REF!,Supplier_Loading_Port,10,FALSE),"OK",
IF(#REF!&amp;J688=VLOOKUP(#REF!,Supplier_Loading_Port,1,FALSE)&amp;VLOOKUP(#REF!,Supplier_Loading_Port,11,FALSE),"OK",
IF(#REF!&amp;J688=VLOOKUP(#REF!,Supplier_Loading_Port,1,FALSE)&amp;VLOOKUP(#REF!,Supplier_Loading_Port,12,FALSE),"OK",
IF(#REF!&amp;J688=VLOOKUP(#REF!,Supplier_Loading_Port,1,FALSE)&amp;VLOOKUP(#REF!,Supplier_Loading_Port,13,FALSE),"OK",
IF(#REF!&amp;J688=VLOOKUP(#REF!,Supplier_Loading_Port,1,FALSE)&amp;VLOOKUP(#REF!,Supplier_Loading_Port,14,FALSE),"OK",
IF(#REF!&amp;J688=VLOOKUP(#REF!,Supplier_Loading_Port,1,FALSE)&amp;VLOOKUP(#REF!,Supplier_Loading_Port,15,FALSE),"OK",
IF(#REF!&amp;J688=VLOOKUP(#REF!,Supplier_Loading_Port,1,FALSE)&amp;VLOOKUP(#REF!,Supplier_Loading_Port,16,FALSE),"OK",
IF(#REF!&amp;J688=VLOOKUP(#REF!,Supplier_Loading_Port,1,FALSE)&amp;VLOOKUP(#REF!,Supplier_Loading_Port,17,FALSE),"OK",
IF(#REF!&amp;J688=VLOOKUP(#REF!,Supplier_Loading_Port,1,FALSE)&amp;VLOOKUP(#REF!,Supplier_Loading_Port,18,FALSE),"OK","Recheck!!!")))))))))))</f>
        <v>#REF!</v>
      </c>
      <c r="N695" s="4" t="str">
        <f t="shared" si="10"/>
        <v/>
      </c>
    </row>
    <row r="696" spans="1:14" ht="18" customHeight="1" x14ac:dyDescent="0.3">
      <c r="A696" s="6"/>
      <c r="B696" s="6"/>
      <c r="C696" s="6"/>
      <c r="D696" s="8"/>
      <c r="E696" s="10"/>
      <c r="F696" s="8"/>
      <c r="G696" s="8" t="str">
        <f t="shared" si="9"/>
        <v/>
      </c>
      <c r="H696" s="8"/>
      <c r="I696" s="8"/>
      <c r="J696" s="8"/>
      <c r="L696" s="4" t="e">
        <f>IF(#REF!="","",
IF(ISNA(#REF!=VLOOKUP(#REF!,Supplier_Loading_Port,1,FALSE)),"Recheck!!!","OK"))</f>
        <v>#REF!</v>
      </c>
      <c r="M696" s="4" t="e">
        <f>IF(OR(#REF!="",J689=""),"",
IF(#REF!&amp;J689=VLOOKUP(#REF!,Supplier_Loading_Port,1,FALSE)&amp;VLOOKUP(#REF!,Supplier_Loading_Port,9,FALSE),"OK",
IF(#REF!&amp;J689=VLOOKUP(#REF!,Supplier_Loading_Port,1,FALSE)&amp;VLOOKUP(#REF!,Supplier_Loading_Port,10,FALSE),"OK",
IF(#REF!&amp;J689=VLOOKUP(#REF!,Supplier_Loading_Port,1,FALSE)&amp;VLOOKUP(#REF!,Supplier_Loading_Port,11,FALSE),"OK",
IF(#REF!&amp;J689=VLOOKUP(#REF!,Supplier_Loading_Port,1,FALSE)&amp;VLOOKUP(#REF!,Supplier_Loading_Port,12,FALSE),"OK",
IF(#REF!&amp;J689=VLOOKUP(#REF!,Supplier_Loading_Port,1,FALSE)&amp;VLOOKUP(#REF!,Supplier_Loading_Port,13,FALSE),"OK",
IF(#REF!&amp;J689=VLOOKUP(#REF!,Supplier_Loading_Port,1,FALSE)&amp;VLOOKUP(#REF!,Supplier_Loading_Port,14,FALSE),"OK",
IF(#REF!&amp;J689=VLOOKUP(#REF!,Supplier_Loading_Port,1,FALSE)&amp;VLOOKUP(#REF!,Supplier_Loading_Port,15,FALSE),"OK",
IF(#REF!&amp;J689=VLOOKUP(#REF!,Supplier_Loading_Port,1,FALSE)&amp;VLOOKUP(#REF!,Supplier_Loading_Port,16,FALSE),"OK",
IF(#REF!&amp;J689=VLOOKUP(#REF!,Supplier_Loading_Port,1,FALSE)&amp;VLOOKUP(#REF!,Supplier_Loading_Port,17,FALSE),"OK",
IF(#REF!&amp;J689=VLOOKUP(#REF!,Supplier_Loading_Port,1,FALSE)&amp;VLOOKUP(#REF!,Supplier_Loading_Port,18,FALSE),"OK","Recheck!!!")))))))))))</f>
        <v>#REF!</v>
      </c>
      <c r="N696" s="4" t="str">
        <f t="shared" si="10"/>
        <v/>
      </c>
    </row>
    <row r="697" spans="1:14" ht="18" customHeight="1" x14ac:dyDescent="0.3">
      <c r="A697" s="6"/>
      <c r="B697" s="6"/>
      <c r="C697" s="6"/>
      <c r="D697" s="8"/>
      <c r="E697" s="10"/>
      <c r="F697" s="8"/>
      <c r="G697" s="8" t="str">
        <f t="shared" si="9"/>
        <v/>
      </c>
      <c r="H697" s="8"/>
      <c r="I697" s="8"/>
      <c r="J697" s="8"/>
      <c r="L697" s="4" t="e">
        <f>IF(#REF!="","",
IF(ISNA(#REF!=VLOOKUP(#REF!,Supplier_Loading_Port,1,FALSE)),"Recheck!!!","OK"))</f>
        <v>#REF!</v>
      </c>
      <c r="M697" s="4" t="e">
        <f>IF(OR(#REF!="",J690=""),"",
IF(#REF!&amp;J690=VLOOKUP(#REF!,Supplier_Loading_Port,1,FALSE)&amp;VLOOKUP(#REF!,Supplier_Loading_Port,9,FALSE),"OK",
IF(#REF!&amp;J690=VLOOKUP(#REF!,Supplier_Loading_Port,1,FALSE)&amp;VLOOKUP(#REF!,Supplier_Loading_Port,10,FALSE),"OK",
IF(#REF!&amp;J690=VLOOKUP(#REF!,Supplier_Loading_Port,1,FALSE)&amp;VLOOKUP(#REF!,Supplier_Loading_Port,11,FALSE),"OK",
IF(#REF!&amp;J690=VLOOKUP(#REF!,Supplier_Loading_Port,1,FALSE)&amp;VLOOKUP(#REF!,Supplier_Loading_Port,12,FALSE),"OK",
IF(#REF!&amp;J690=VLOOKUP(#REF!,Supplier_Loading_Port,1,FALSE)&amp;VLOOKUP(#REF!,Supplier_Loading_Port,13,FALSE),"OK",
IF(#REF!&amp;J690=VLOOKUP(#REF!,Supplier_Loading_Port,1,FALSE)&amp;VLOOKUP(#REF!,Supplier_Loading_Port,14,FALSE),"OK",
IF(#REF!&amp;J690=VLOOKUP(#REF!,Supplier_Loading_Port,1,FALSE)&amp;VLOOKUP(#REF!,Supplier_Loading_Port,15,FALSE),"OK",
IF(#REF!&amp;J690=VLOOKUP(#REF!,Supplier_Loading_Port,1,FALSE)&amp;VLOOKUP(#REF!,Supplier_Loading_Port,16,FALSE),"OK",
IF(#REF!&amp;J690=VLOOKUP(#REF!,Supplier_Loading_Port,1,FALSE)&amp;VLOOKUP(#REF!,Supplier_Loading_Port,17,FALSE),"OK",
IF(#REF!&amp;J690=VLOOKUP(#REF!,Supplier_Loading_Port,1,FALSE)&amp;VLOOKUP(#REF!,Supplier_Loading_Port,18,FALSE),"OK","Recheck!!!")))))))))))</f>
        <v>#REF!</v>
      </c>
      <c r="N697" s="4" t="str">
        <f t="shared" si="10"/>
        <v/>
      </c>
    </row>
    <row r="698" spans="1:14" ht="18" customHeight="1" x14ac:dyDescent="0.3">
      <c r="A698" s="6"/>
      <c r="B698" s="6"/>
      <c r="C698" s="6"/>
      <c r="D698" s="8"/>
      <c r="E698" s="10"/>
      <c r="F698" s="8"/>
      <c r="G698" s="8" t="str">
        <f t="shared" si="9"/>
        <v/>
      </c>
      <c r="H698" s="8"/>
      <c r="I698" s="8"/>
      <c r="J698" s="8"/>
      <c r="L698" s="4" t="e">
        <f>IF(#REF!="","",
IF(ISNA(#REF!=VLOOKUP(#REF!,Supplier_Loading_Port,1,FALSE)),"Recheck!!!","OK"))</f>
        <v>#REF!</v>
      </c>
      <c r="M698" s="4" t="e">
        <f>IF(OR(#REF!="",J691=""),"",
IF(#REF!&amp;J691=VLOOKUP(#REF!,Supplier_Loading_Port,1,FALSE)&amp;VLOOKUP(#REF!,Supplier_Loading_Port,9,FALSE),"OK",
IF(#REF!&amp;J691=VLOOKUP(#REF!,Supplier_Loading_Port,1,FALSE)&amp;VLOOKUP(#REF!,Supplier_Loading_Port,10,FALSE),"OK",
IF(#REF!&amp;J691=VLOOKUP(#REF!,Supplier_Loading_Port,1,FALSE)&amp;VLOOKUP(#REF!,Supplier_Loading_Port,11,FALSE),"OK",
IF(#REF!&amp;J691=VLOOKUP(#REF!,Supplier_Loading_Port,1,FALSE)&amp;VLOOKUP(#REF!,Supplier_Loading_Port,12,FALSE),"OK",
IF(#REF!&amp;J691=VLOOKUP(#REF!,Supplier_Loading_Port,1,FALSE)&amp;VLOOKUP(#REF!,Supplier_Loading_Port,13,FALSE),"OK",
IF(#REF!&amp;J691=VLOOKUP(#REF!,Supplier_Loading_Port,1,FALSE)&amp;VLOOKUP(#REF!,Supplier_Loading_Port,14,FALSE),"OK",
IF(#REF!&amp;J691=VLOOKUP(#REF!,Supplier_Loading_Port,1,FALSE)&amp;VLOOKUP(#REF!,Supplier_Loading_Port,15,FALSE),"OK",
IF(#REF!&amp;J691=VLOOKUP(#REF!,Supplier_Loading_Port,1,FALSE)&amp;VLOOKUP(#REF!,Supplier_Loading_Port,16,FALSE),"OK",
IF(#REF!&amp;J691=VLOOKUP(#REF!,Supplier_Loading_Port,1,FALSE)&amp;VLOOKUP(#REF!,Supplier_Loading_Port,17,FALSE),"OK",
IF(#REF!&amp;J691=VLOOKUP(#REF!,Supplier_Loading_Port,1,FALSE)&amp;VLOOKUP(#REF!,Supplier_Loading_Port,18,FALSE),"OK","Recheck!!!")))))))))))</f>
        <v>#REF!</v>
      </c>
      <c r="N698" s="4" t="str">
        <f t="shared" si="10"/>
        <v/>
      </c>
    </row>
    <row r="699" spans="1:14" ht="18" customHeight="1" x14ac:dyDescent="0.3">
      <c r="A699" s="6"/>
      <c r="B699" s="6"/>
      <c r="C699" s="6"/>
      <c r="D699" s="8"/>
      <c r="E699" s="10"/>
      <c r="F699" s="8"/>
      <c r="G699" s="8" t="str">
        <f t="shared" si="9"/>
        <v/>
      </c>
      <c r="H699" s="8"/>
      <c r="I699" s="8"/>
      <c r="J699" s="8"/>
      <c r="L699" s="4" t="e">
        <f>IF(#REF!="","",
IF(ISNA(#REF!=VLOOKUP(#REF!,Supplier_Loading_Port,1,FALSE)),"Recheck!!!","OK"))</f>
        <v>#REF!</v>
      </c>
      <c r="M699" s="4" t="e">
        <f>IF(OR(#REF!="",J692=""),"",
IF(#REF!&amp;J692=VLOOKUP(#REF!,Supplier_Loading_Port,1,FALSE)&amp;VLOOKUP(#REF!,Supplier_Loading_Port,9,FALSE),"OK",
IF(#REF!&amp;J692=VLOOKUP(#REF!,Supplier_Loading_Port,1,FALSE)&amp;VLOOKUP(#REF!,Supplier_Loading_Port,10,FALSE),"OK",
IF(#REF!&amp;J692=VLOOKUP(#REF!,Supplier_Loading_Port,1,FALSE)&amp;VLOOKUP(#REF!,Supplier_Loading_Port,11,FALSE),"OK",
IF(#REF!&amp;J692=VLOOKUP(#REF!,Supplier_Loading_Port,1,FALSE)&amp;VLOOKUP(#REF!,Supplier_Loading_Port,12,FALSE),"OK",
IF(#REF!&amp;J692=VLOOKUP(#REF!,Supplier_Loading_Port,1,FALSE)&amp;VLOOKUP(#REF!,Supplier_Loading_Port,13,FALSE),"OK",
IF(#REF!&amp;J692=VLOOKUP(#REF!,Supplier_Loading_Port,1,FALSE)&amp;VLOOKUP(#REF!,Supplier_Loading_Port,14,FALSE),"OK",
IF(#REF!&amp;J692=VLOOKUP(#REF!,Supplier_Loading_Port,1,FALSE)&amp;VLOOKUP(#REF!,Supplier_Loading_Port,15,FALSE),"OK",
IF(#REF!&amp;J692=VLOOKUP(#REF!,Supplier_Loading_Port,1,FALSE)&amp;VLOOKUP(#REF!,Supplier_Loading_Port,16,FALSE),"OK",
IF(#REF!&amp;J692=VLOOKUP(#REF!,Supplier_Loading_Port,1,FALSE)&amp;VLOOKUP(#REF!,Supplier_Loading_Port,17,FALSE),"OK",
IF(#REF!&amp;J692=VLOOKUP(#REF!,Supplier_Loading_Port,1,FALSE)&amp;VLOOKUP(#REF!,Supplier_Loading_Port,18,FALSE),"OK","Recheck!!!")))))))))))</f>
        <v>#REF!</v>
      </c>
      <c r="N699" s="4" t="str">
        <f t="shared" si="10"/>
        <v/>
      </c>
    </row>
    <row r="700" spans="1:14" ht="18" customHeight="1" x14ac:dyDescent="0.3">
      <c r="A700" s="6"/>
      <c r="B700" s="6"/>
      <c r="C700" s="6"/>
      <c r="D700" s="8"/>
      <c r="E700" s="10"/>
      <c r="F700" s="8"/>
      <c r="G700" s="8" t="str">
        <f t="shared" si="9"/>
        <v/>
      </c>
      <c r="H700" s="8"/>
      <c r="I700" s="8"/>
      <c r="J700" s="8"/>
      <c r="L700" s="4" t="e">
        <f>IF(#REF!="","",
IF(ISNA(#REF!=VLOOKUP(#REF!,Supplier_Loading_Port,1,FALSE)),"Recheck!!!","OK"))</f>
        <v>#REF!</v>
      </c>
      <c r="M700" s="4" t="e">
        <f>IF(OR(#REF!="",J693=""),"",
IF(#REF!&amp;J693=VLOOKUP(#REF!,Supplier_Loading_Port,1,FALSE)&amp;VLOOKUP(#REF!,Supplier_Loading_Port,9,FALSE),"OK",
IF(#REF!&amp;J693=VLOOKUP(#REF!,Supplier_Loading_Port,1,FALSE)&amp;VLOOKUP(#REF!,Supplier_Loading_Port,10,FALSE),"OK",
IF(#REF!&amp;J693=VLOOKUP(#REF!,Supplier_Loading_Port,1,FALSE)&amp;VLOOKUP(#REF!,Supplier_Loading_Port,11,FALSE),"OK",
IF(#REF!&amp;J693=VLOOKUP(#REF!,Supplier_Loading_Port,1,FALSE)&amp;VLOOKUP(#REF!,Supplier_Loading_Port,12,FALSE),"OK",
IF(#REF!&amp;J693=VLOOKUP(#REF!,Supplier_Loading_Port,1,FALSE)&amp;VLOOKUP(#REF!,Supplier_Loading_Port,13,FALSE),"OK",
IF(#REF!&amp;J693=VLOOKUP(#REF!,Supplier_Loading_Port,1,FALSE)&amp;VLOOKUP(#REF!,Supplier_Loading_Port,14,FALSE),"OK",
IF(#REF!&amp;J693=VLOOKUP(#REF!,Supplier_Loading_Port,1,FALSE)&amp;VLOOKUP(#REF!,Supplier_Loading_Port,15,FALSE),"OK",
IF(#REF!&amp;J693=VLOOKUP(#REF!,Supplier_Loading_Port,1,FALSE)&amp;VLOOKUP(#REF!,Supplier_Loading_Port,16,FALSE),"OK",
IF(#REF!&amp;J693=VLOOKUP(#REF!,Supplier_Loading_Port,1,FALSE)&amp;VLOOKUP(#REF!,Supplier_Loading_Port,17,FALSE),"OK",
IF(#REF!&amp;J693=VLOOKUP(#REF!,Supplier_Loading_Port,1,FALSE)&amp;VLOOKUP(#REF!,Supplier_Loading_Port,18,FALSE),"OK","Recheck!!!")))))))))))</f>
        <v>#REF!</v>
      </c>
      <c r="N700" s="4" t="str">
        <f t="shared" si="10"/>
        <v/>
      </c>
    </row>
    <row r="701" spans="1:14" ht="18" customHeight="1" x14ac:dyDescent="0.3">
      <c r="A701" s="6"/>
      <c r="B701" s="6"/>
      <c r="C701" s="6"/>
      <c r="D701" s="8"/>
      <c r="E701" s="10"/>
      <c r="F701" s="8"/>
      <c r="G701" s="8" t="str">
        <f t="shared" si="9"/>
        <v/>
      </c>
      <c r="H701" s="8"/>
      <c r="I701" s="8"/>
      <c r="J701" s="8"/>
      <c r="L701" s="4" t="e">
        <f>IF(#REF!="","",
IF(ISNA(#REF!=VLOOKUP(#REF!,Supplier_Loading_Port,1,FALSE)),"Recheck!!!","OK"))</f>
        <v>#REF!</v>
      </c>
      <c r="M701" s="4" t="e">
        <f>IF(OR(#REF!="",J694=""),"",
IF(#REF!&amp;J694=VLOOKUP(#REF!,Supplier_Loading_Port,1,FALSE)&amp;VLOOKUP(#REF!,Supplier_Loading_Port,9,FALSE),"OK",
IF(#REF!&amp;J694=VLOOKUP(#REF!,Supplier_Loading_Port,1,FALSE)&amp;VLOOKUP(#REF!,Supplier_Loading_Port,10,FALSE),"OK",
IF(#REF!&amp;J694=VLOOKUP(#REF!,Supplier_Loading_Port,1,FALSE)&amp;VLOOKUP(#REF!,Supplier_Loading_Port,11,FALSE),"OK",
IF(#REF!&amp;J694=VLOOKUP(#REF!,Supplier_Loading_Port,1,FALSE)&amp;VLOOKUP(#REF!,Supplier_Loading_Port,12,FALSE),"OK",
IF(#REF!&amp;J694=VLOOKUP(#REF!,Supplier_Loading_Port,1,FALSE)&amp;VLOOKUP(#REF!,Supplier_Loading_Port,13,FALSE),"OK",
IF(#REF!&amp;J694=VLOOKUP(#REF!,Supplier_Loading_Port,1,FALSE)&amp;VLOOKUP(#REF!,Supplier_Loading_Port,14,FALSE),"OK",
IF(#REF!&amp;J694=VLOOKUP(#REF!,Supplier_Loading_Port,1,FALSE)&amp;VLOOKUP(#REF!,Supplier_Loading_Port,15,FALSE),"OK",
IF(#REF!&amp;J694=VLOOKUP(#REF!,Supplier_Loading_Port,1,FALSE)&amp;VLOOKUP(#REF!,Supplier_Loading_Port,16,FALSE),"OK",
IF(#REF!&amp;J694=VLOOKUP(#REF!,Supplier_Loading_Port,1,FALSE)&amp;VLOOKUP(#REF!,Supplier_Loading_Port,17,FALSE),"OK",
IF(#REF!&amp;J694=VLOOKUP(#REF!,Supplier_Loading_Port,1,FALSE)&amp;VLOOKUP(#REF!,Supplier_Loading_Port,18,FALSE),"OK","Recheck!!!")))))))))))</f>
        <v>#REF!</v>
      </c>
      <c r="N701" s="4" t="str">
        <f t="shared" si="10"/>
        <v/>
      </c>
    </row>
    <row r="702" spans="1:14" ht="18" customHeight="1" x14ac:dyDescent="0.3">
      <c r="A702" s="6"/>
      <c r="B702" s="6"/>
      <c r="C702" s="6"/>
      <c r="D702" s="8"/>
      <c r="E702" s="10"/>
      <c r="F702" s="8"/>
      <c r="G702" s="8" t="str">
        <f t="shared" si="9"/>
        <v/>
      </c>
      <c r="H702" s="8"/>
      <c r="I702" s="8"/>
      <c r="J702" s="8"/>
      <c r="L702" s="4" t="e">
        <f>IF(#REF!="","",
IF(ISNA(#REF!=VLOOKUP(#REF!,Supplier_Loading_Port,1,FALSE)),"Recheck!!!","OK"))</f>
        <v>#REF!</v>
      </c>
      <c r="M702" s="4" t="e">
        <f>IF(OR(#REF!="",J695=""),"",
IF(#REF!&amp;J695=VLOOKUP(#REF!,Supplier_Loading_Port,1,FALSE)&amp;VLOOKUP(#REF!,Supplier_Loading_Port,9,FALSE),"OK",
IF(#REF!&amp;J695=VLOOKUP(#REF!,Supplier_Loading_Port,1,FALSE)&amp;VLOOKUP(#REF!,Supplier_Loading_Port,10,FALSE),"OK",
IF(#REF!&amp;J695=VLOOKUP(#REF!,Supplier_Loading_Port,1,FALSE)&amp;VLOOKUP(#REF!,Supplier_Loading_Port,11,FALSE),"OK",
IF(#REF!&amp;J695=VLOOKUP(#REF!,Supplier_Loading_Port,1,FALSE)&amp;VLOOKUP(#REF!,Supplier_Loading_Port,12,FALSE),"OK",
IF(#REF!&amp;J695=VLOOKUP(#REF!,Supplier_Loading_Port,1,FALSE)&amp;VLOOKUP(#REF!,Supplier_Loading_Port,13,FALSE),"OK",
IF(#REF!&amp;J695=VLOOKUP(#REF!,Supplier_Loading_Port,1,FALSE)&amp;VLOOKUP(#REF!,Supplier_Loading_Port,14,FALSE),"OK",
IF(#REF!&amp;J695=VLOOKUP(#REF!,Supplier_Loading_Port,1,FALSE)&amp;VLOOKUP(#REF!,Supplier_Loading_Port,15,FALSE),"OK",
IF(#REF!&amp;J695=VLOOKUP(#REF!,Supplier_Loading_Port,1,FALSE)&amp;VLOOKUP(#REF!,Supplier_Loading_Port,16,FALSE),"OK",
IF(#REF!&amp;J695=VLOOKUP(#REF!,Supplier_Loading_Port,1,FALSE)&amp;VLOOKUP(#REF!,Supplier_Loading_Port,17,FALSE),"OK",
IF(#REF!&amp;J695=VLOOKUP(#REF!,Supplier_Loading_Port,1,FALSE)&amp;VLOOKUP(#REF!,Supplier_Loading_Port,18,FALSE),"OK","Recheck!!!")))))))))))</f>
        <v>#REF!</v>
      </c>
      <c r="N702" s="4" t="str">
        <f t="shared" si="10"/>
        <v/>
      </c>
    </row>
    <row r="703" spans="1:14" ht="18" customHeight="1" x14ac:dyDescent="0.3">
      <c r="A703" s="6"/>
      <c r="B703" s="6"/>
      <c r="C703" s="6"/>
      <c r="D703" s="8"/>
      <c r="E703" s="10"/>
      <c r="F703" s="8"/>
      <c r="G703" s="8" t="str">
        <f t="shared" si="9"/>
        <v/>
      </c>
      <c r="H703" s="8"/>
      <c r="I703" s="8"/>
      <c r="J703" s="8"/>
      <c r="L703" s="4" t="e">
        <f>IF(#REF!="","",
IF(ISNA(#REF!=VLOOKUP(#REF!,Supplier_Loading_Port,1,FALSE)),"Recheck!!!","OK"))</f>
        <v>#REF!</v>
      </c>
      <c r="M703" s="4" t="e">
        <f>IF(OR(#REF!="",J696=""),"",
IF(#REF!&amp;J696=VLOOKUP(#REF!,Supplier_Loading_Port,1,FALSE)&amp;VLOOKUP(#REF!,Supplier_Loading_Port,9,FALSE),"OK",
IF(#REF!&amp;J696=VLOOKUP(#REF!,Supplier_Loading_Port,1,FALSE)&amp;VLOOKUP(#REF!,Supplier_Loading_Port,10,FALSE),"OK",
IF(#REF!&amp;J696=VLOOKUP(#REF!,Supplier_Loading_Port,1,FALSE)&amp;VLOOKUP(#REF!,Supplier_Loading_Port,11,FALSE),"OK",
IF(#REF!&amp;J696=VLOOKUP(#REF!,Supplier_Loading_Port,1,FALSE)&amp;VLOOKUP(#REF!,Supplier_Loading_Port,12,FALSE),"OK",
IF(#REF!&amp;J696=VLOOKUP(#REF!,Supplier_Loading_Port,1,FALSE)&amp;VLOOKUP(#REF!,Supplier_Loading_Port,13,FALSE),"OK",
IF(#REF!&amp;J696=VLOOKUP(#REF!,Supplier_Loading_Port,1,FALSE)&amp;VLOOKUP(#REF!,Supplier_Loading_Port,14,FALSE),"OK",
IF(#REF!&amp;J696=VLOOKUP(#REF!,Supplier_Loading_Port,1,FALSE)&amp;VLOOKUP(#REF!,Supplier_Loading_Port,15,FALSE),"OK",
IF(#REF!&amp;J696=VLOOKUP(#REF!,Supplier_Loading_Port,1,FALSE)&amp;VLOOKUP(#REF!,Supplier_Loading_Port,16,FALSE),"OK",
IF(#REF!&amp;J696=VLOOKUP(#REF!,Supplier_Loading_Port,1,FALSE)&amp;VLOOKUP(#REF!,Supplier_Loading_Port,17,FALSE),"OK",
IF(#REF!&amp;J696=VLOOKUP(#REF!,Supplier_Loading_Port,1,FALSE)&amp;VLOOKUP(#REF!,Supplier_Loading_Port,18,FALSE),"OK","Recheck!!!")))))))))))</f>
        <v>#REF!</v>
      </c>
      <c r="N703" s="4" t="str">
        <f t="shared" si="10"/>
        <v/>
      </c>
    </row>
    <row r="704" spans="1:14" ht="18" customHeight="1" x14ac:dyDescent="0.3">
      <c r="A704" s="6"/>
      <c r="B704" s="6"/>
      <c r="C704" s="6"/>
      <c r="D704" s="8"/>
      <c r="E704" s="10"/>
      <c r="F704" s="8"/>
      <c r="G704" s="8" t="str">
        <f t="shared" si="9"/>
        <v/>
      </c>
      <c r="H704" s="8"/>
      <c r="I704" s="8"/>
      <c r="J704" s="8"/>
      <c r="L704" s="4" t="e">
        <f>IF(#REF!="","",
IF(ISNA(#REF!=VLOOKUP(#REF!,Supplier_Loading_Port,1,FALSE)),"Recheck!!!","OK"))</f>
        <v>#REF!</v>
      </c>
      <c r="M704" s="4" t="e">
        <f>IF(OR(#REF!="",J697=""),"",
IF(#REF!&amp;J697=VLOOKUP(#REF!,Supplier_Loading_Port,1,FALSE)&amp;VLOOKUP(#REF!,Supplier_Loading_Port,9,FALSE),"OK",
IF(#REF!&amp;J697=VLOOKUP(#REF!,Supplier_Loading_Port,1,FALSE)&amp;VLOOKUP(#REF!,Supplier_Loading_Port,10,FALSE),"OK",
IF(#REF!&amp;J697=VLOOKUP(#REF!,Supplier_Loading_Port,1,FALSE)&amp;VLOOKUP(#REF!,Supplier_Loading_Port,11,FALSE),"OK",
IF(#REF!&amp;J697=VLOOKUP(#REF!,Supplier_Loading_Port,1,FALSE)&amp;VLOOKUP(#REF!,Supplier_Loading_Port,12,FALSE),"OK",
IF(#REF!&amp;J697=VLOOKUP(#REF!,Supplier_Loading_Port,1,FALSE)&amp;VLOOKUP(#REF!,Supplier_Loading_Port,13,FALSE),"OK",
IF(#REF!&amp;J697=VLOOKUP(#REF!,Supplier_Loading_Port,1,FALSE)&amp;VLOOKUP(#REF!,Supplier_Loading_Port,14,FALSE),"OK",
IF(#REF!&amp;J697=VLOOKUP(#REF!,Supplier_Loading_Port,1,FALSE)&amp;VLOOKUP(#REF!,Supplier_Loading_Port,15,FALSE),"OK",
IF(#REF!&amp;J697=VLOOKUP(#REF!,Supplier_Loading_Port,1,FALSE)&amp;VLOOKUP(#REF!,Supplier_Loading_Port,16,FALSE),"OK",
IF(#REF!&amp;J697=VLOOKUP(#REF!,Supplier_Loading_Port,1,FALSE)&amp;VLOOKUP(#REF!,Supplier_Loading_Port,17,FALSE),"OK",
IF(#REF!&amp;J697=VLOOKUP(#REF!,Supplier_Loading_Port,1,FALSE)&amp;VLOOKUP(#REF!,Supplier_Loading_Port,18,FALSE),"OK","Recheck!!!")))))))))))</f>
        <v>#REF!</v>
      </c>
      <c r="N704" s="4" t="str">
        <f t="shared" si="10"/>
        <v/>
      </c>
    </row>
    <row r="705" spans="1:14" ht="18" customHeight="1" x14ac:dyDescent="0.3">
      <c r="A705" s="6"/>
      <c r="B705" s="6"/>
      <c r="C705" s="6"/>
      <c r="D705" s="8"/>
      <c r="E705" s="10"/>
      <c r="F705" s="8"/>
      <c r="G705" s="8" t="str">
        <f t="shared" si="9"/>
        <v/>
      </c>
      <c r="H705" s="8"/>
      <c r="I705" s="8"/>
      <c r="J705" s="8"/>
      <c r="L705" s="4" t="e">
        <f>IF(#REF!="","",
IF(ISNA(#REF!=VLOOKUP(#REF!,Supplier_Loading_Port,1,FALSE)),"Recheck!!!","OK"))</f>
        <v>#REF!</v>
      </c>
      <c r="M705" s="4" t="e">
        <f>IF(OR(#REF!="",J698=""),"",
IF(#REF!&amp;J698=VLOOKUP(#REF!,Supplier_Loading_Port,1,FALSE)&amp;VLOOKUP(#REF!,Supplier_Loading_Port,9,FALSE),"OK",
IF(#REF!&amp;J698=VLOOKUP(#REF!,Supplier_Loading_Port,1,FALSE)&amp;VLOOKUP(#REF!,Supplier_Loading_Port,10,FALSE),"OK",
IF(#REF!&amp;J698=VLOOKUP(#REF!,Supplier_Loading_Port,1,FALSE)&amp;VLOOKUP(#REF!,Supplier_Loading_Port,11,FALSE),"OK",
IF(#REF!&amp;J698=VLOOKUP(#REF!,Supplier_Loading_Port,1,FALSE)&amp;VLOOKUP(#REF!,Supplier_Loading_Port,12,FALSE),"OK",
IF(#REF!&amp;J698=VLOOKUP(#REF!,Supplier_Loading_Port,1,FALSE)&amp;VLOOKUP(#REF!,Supplier_Loading_Port,13,FALSE),"OK",
IF(#REF!&amp;J698=VLOOKUP(#REF!,Supplier_Loading_Port,1,FALSE)&amp;VLOOKUP(#REF!,Supplier_Loading_Port,14,FALSE),"OK",
IF(#REF!&amp;J698=VLOOKUP(#REF!,Supplier_Loading_Port,1,FALSE)&amp;VLOOKUP(#REF!,Supplier_Loading_Port,15,FALSE),"OK",
IF(#REF!&amp;J698=VLOOKUP(#REF!,Supplier_Loading_Port,1,FALSE)&amp;VLOOKUP(#REF!,Supplier_Loading_Port,16,FALSE),"OK",
IF(#REF!&amp;J698=VLOOKUP(#REF!,Supplier_Loading_Port,1,FALSE)&amp;VLOOKUP(#REF!,Supplier_Loading_Port,17,FALSE),"OK",
IF(#REF!&amp;J698=VLOOKUP(#REF!,Supplier_Loading_Port,1,FALSE)&amp;VLOOKUP(#REF!,Supplier_Loading_Port,18,FALSE),"OK","Recheck!!!")))))))))))</f>
        <v>#REF!</v>
      </c>
      <c r="N705" s="4" t="str">
        <f t="shared" si="10"/>
        <v/>
      </c>
    </row>
    <row r="706" spans="1:14" ht="18" customHeight="1" x14ac:dyDescent="0.3">
      <c r="A706" s="6"/>
      <c r="B706" s="6"/>
      <c r="C706" s="6"/>
      <c r="D706" s="8"/>
      <c r="E706" s="10"/>
      <c r="F706" s="8"/>
      <c r="G706" s="8" t="str">
        <f t="shared" si="9"/>
        <v/>
      </c>
      <c r="H706" s="8"/>
      <c r="I706" s="8"/>
      <c r="J706" s="8"/>
      <c r="L706" s="4" t="e">
        <f>IF(#REF!="","",
IF(ISNA(#REF!=VLOOKUP(#REF!,Supplier_Loading_Port,1,FALSE)),"Recheck!!!","OK"))</f>
        <v>#REF!</v>
      </c>
      <c r="M706" s="4" t="e">
        <f>IF(OR(#REF!="",J699=""),"",
IF(#REF!&amp;J699=VLOOKUP(#REF!,Supplier_Loading_Port,1,FALSE)&amp;VLOOKUP(#REF!,Supplier_Loading_Port,9,FALSE),"OK",
IF(#REF!&amp;J699=VLOOKUP(#REF!,Supplier_Loading_Port,1,FALSE)&amp;VLOOKUP(#REF!,Supplier_Loading_Port,10,FALSE),"OK",
IF(#REF!&amp;J699=VLOOKUP(#REF!,Supplier_Loading_Port,1,FALSE)&amp;VLOOKUP(#REF!,Supplier_Loading_Port,11,FALSE),"OK",
IF(#REF!&amp;J699=VLOOKUP(#REF!,Supplier_Loading_Port,1,FALSE)&amp;VLOOKUP(#REF!,Supplier_Loading_Port,12,FALSE),"OK",
IF(#REF!&amp;J699=VLOOKUP(#REF!,Supplier_Loading_Port,1,FALSE)&amp;VLOOKUP(#REF!,Supplier_Loading_Port,13,FALSE),"OK",
IF(#REF!&amp;J699=VLOOKUP(#REF!,Supplier_Loading_Port,1,FALSE)&amp;VLOOKUP(#REF!,Supplier_Loading_Port,14,FALSE),"OK",
IF(#REF!&amp;J699=VLOOKUP(#REF!,Supplier_Loading_Port,1,FALSE)&amp;VLOOKUP(#REF!,Supplier_Loading_Port,15,FALSE),"OK",
IF(#REF!&amp;J699=VLOOKUP(#REF!,Supplier_Loading_Port,1,FALSE)&amp;VLOOKUP(#REF!,Supplier_Loading_Port,16,FALSE),"OK",
IF(#REF!&amp;J699=VLOOKUP(#REF!,Supplier_Loading_Port,1,FALSE)&amp;VLOOKUP(#REF!,Supplier_Loading_Port,17,FALSE),"OK",
IF(#REF!&amp;J699=VLOOKUP(#REF!,Supplier_Loading_Port,1,FALSE)&amp;VLOOKUP(#REF!,Supplier_Loading_Port,18,FALSE),"OK","Recheck!!!")))))))))))</f>
        <v>#REF!</v>
      </c>
      <c r="N706" s="4" t="str">
        <f t="shared" si="10"/>
        <v/>
      </c>
    </row>
    <row r="707" spans="1:14" ht="18" customHeight="1" x14ac:dyDescent="0.3">
      <c r="A707" s="6"/>
      <c r="B707" s="6"/>
      <c r="C707" s="6"/>
      <c r="D707" s="8"/>
      <c r="E707" s="10"/>
      <c r="F707" s="8"/>
      <c r="G707" s="8" t="str">
        <f t="shared" si="9"/>
        <v/>
      </c>
      <c r="H707" s="8"/>
      <c r="I707" s="8"/>
      <c r="J707" s="8"/>
      <c r="L707" s="4" t="e">
        <f>IF(#REF!="","",
IF(ISNA(#REF!=VLOOKUP(#REF!,Supplier_Loading_Port,1,FALSE)),"Recheck!!!","OK"))</f>
        <v>#REF!</v>
      </c>
      <c r="M707" s="4" t="e">
        <f>IF(OR(#REF!="",J700=""),"",
IF(#REF!&amp;J700=VLOOKUP(#REF!,Supplier_Loading_Port,1,FALSE)&amp;VLOOKUP(#REF!,Supplier_Loading_Port,9,FALSE),"OK",
IF(#REF!&amp;J700=VLOOKUP(#REF!,Supplier_Loading_Port,1,FALSE)&amp;VLOOKUP(#REF!,Supplier_Loading_Port,10,FALSE),"OK",
IF(#REF!&amp;J700=VLOOKUP(#REF!,Supplier_Loading_Port,1,FALSE)&amp;VLOOKUP(#REF!,Supplier_Loading_Port,11,FALSE),"OK",
IF(#REF!&amp;J700=VLOOKUP(#REF!,Supplier_Loading_Port,1,FALSE)&amp;VLOOKUP(#REF!,Supplier_Loading_Port,12,FALSE),"OK",
IF(#REF!&amp;J700=VLOOKUP(#REF!,Supplier_Loading_Port,1,FALSE)&amp;VLOOKUP(#REF!,Supplier_Loading_Port,13,FALSE),"OK",
IF(#REF!&amp;J700=VLOOKUP(#REF!,Supplier_Loading_Port,1,FALSE)&amp;VLOOKUP(#REF!,Supplier_Loading_Port,14,FALSE),"OK",
IF(#REF!&amp;J700=VLOOKUP(#REF!,Supplier_Loading_Port,1,FALSE)&amp;VLOOKUP(#REF!,Supplier_Loading_Port,15,FALSE),"OK",
IF(#REF!&amp;J700=VLOOKUP(#REF!,Supplier_Loading_Port,1,FALSE)&amp;VLOOKUP(#REF!,Supplier_Loading_Port,16,FALSE),"OK",
IF(#REF!&amp;J700=VLOOKUP(#REF!,Supplier_Loading_Port,1,FALSE)&amp;VLOOKUP(#REF!,Supplier_Loading_Port,17,FALSE),"OK",
IF(#REF!&amp;J700=VLOOKUP(#REF!,Supplier_Loading_Port,1,FALSE)&amp;VLOOKUP(#REF!,Supplier_Loading_Port,18,FALSE),"OK","Recheck!!!")))))))))))</f>
        <v>#REF!</v>
      </c>
      <c r="N707" s="4" t="str">
        <f t="shared" si="10"/>
        <v/>
      </c>
    </row>
    <row r="708" spans="1:14" ht="18" customHeight="1" x14ac:dyDescent="0.3">
      <c r="A708" s="6"/>
      <c r="B708" s="6"/>
      <c r="C708" s="6"/>
      <c r="D708" s="8"/>
      <c r="E708" s="10"/>
      <c r="F708" s="8"/>
      <c r="G708" s="8" t="str">
        <f t="shared" si="9"/>
        <v/>
      </c>
      <c r="H708" s="8"/>
      <c r="I708" s="8"/>
      <c r="J708" s="8"/>
      <c r="L708" s="4" t="e">
        <f>IF(#REF!="","",
IF(ISNA(#REF!=VLOOKUP(#REF!,Supplier_Loading_Port,1,FALSE)),"Recheck!!!","OK"))</f>
        <v>#REF!</v>
      </c>
      <c r="M708" s="4" t="e">
        <f>IF(OR(#REF!="",J701=""),"",
IF(#REF!&amp;J701=VLOOKUP(#REF!,Supplier_Loading_Port,1,FALSE)&amp;VLOOKUP(#REF!,Supplier_Loading_Port,9,FALSE),"OK",
IF(#REF!&amp;J701=VLOOKUP(#REF!,Supplier_Loading_Port,1,FALSE)&amp;VLOOKUP(#REF!,Supplier_Loading_Port,10,FALSE),"OK",
IF(#REF!&amp;J701=VLOOKUP(#REF!,Supplier_Loading_Port,1,FALSE)&amp;VLOOKUP(#REF!,Supplier_Loading_Port,11,FALSE),"OK",
IF(#REF!&amp;J701=VLOOKUP(#REF!,Supplier_Loading_Port,1,FALSE)&amp;VLOOKUP(#REF!,Supplier_Loading_Port,12,FALSE),"OK",
IF(#REF!&amp;J701=VLOOKUP(#REF!,Supplier_Loading_Port,1,FALSE)&amp;VLOOKUP(#REF!,Supplier_Loading_Port,13,FALSE),"OK",
IF(#REF!&amp;J701=VLOOKUP(#REF!,Supplier_Loading_Port,1,FALSE)&amp;VLOOKUP(#REF!,Supplier_Loading_Port,14,FALSE),"OK",
IF(#REF!&amp;J701=VLOOKUP(#REF!,Supplier_Loading_Port,1,FALSE)&amp;VLOOKUP(#REF!,Supplier_Loading_Port,15,FALSE),"OK",
IF(#REF!&amp;J701=VLOOKUP(#REF!,Supplier_Loading_Port,1,FALSE)&amp;VLOOKUP(#REF!,Supplier_Loading_Port,16,FALSE),"OK",
IF(#REF!&amp;J701=VLOOKUP(#REF!,Supplier_Loading_Port,1,FALSE)&amp;VLOOKUP(#REF!,Supplier_Loading_Port,17,FALSE),"OK",
IF(#REF!&amp;J701=VLOOKUP(#REF!,Supplier_Loading_Port,1,FALSE)&amp;VLOOKUP(#REF!,Supplier_Loading_Port,18,FALSE),"OK","Recheck!!!")))))))))))</f>
        <v>#REF!</v>
      </c>
      <c r="N708" s="4" t="str">
        <f t="shared" si="10"/>
        <v/>
      </c>
    </row>
    <row r="709" spans="1:14" ht="18" customHeight="1" x14ac:dyDescent="0.3">
      <c r="A709" s="6"/>
      <c r="B709" s="6"/>
      <c r="C709" s="6"/>
      <c r="D709" s="8"/>
      <c r="E709" s="10"/>
      <c r="F709" s="8"/>
      <c r="G709" s="8" t="str">
        <f t="shared" si="9"/>
        <v/>
      </c>
      <c r="H709" s="8"/>
      <c r="I709" s="8"/>
      <c r="J709" s="8"/>
      <c r="L709" s="4" t="e">
        <f>IF(#REF!="","",
IF(ISNA(#REF!=VLOOKUP(#REF!,Supplier_Loading_Port,1,FALSE)),"Recheck!!!","OK"))</f>
        <v>#REF!</v>
      </c>
      <c r="M709" s="4" t="e">
        <f>IF(OR(#REF!="",J702=""),"",
IF(#REF!&amp;J702=VLOOKUP(#REF!,Supplier_Loading_Port,1,FALSE)&amp;VLOOKUP(#REF!,Supplier_Loading_Port,9,FALSE),"OK",
IF(#REF!&amp;J702=VLOOKUP(#REF!,Supplier_Loading_Port,1,FALSE)&amp;VLOOKUP(#REF!,Supplier_Loading_Port,10,FALSE),"OK",
IF(#REF!&amp;J702=VLOOKUP(#REF!,Supplier_Loading_Port,1,FALSE)&amp;VLOOKUP(#REF!,Supplier_Loading_Port,11,FALSE),"OK",
IF(#REF!&amp;J702=VLOOKUP(#REF!,Supplier_Loading_Port,1,FALSE)&amp;VLOOKUP(#REF!,Supplier_Loading_Port,12,FALSE),"OK",
IF(#REF!&amp;J702=VLOOKUP(#REF!,Supplier_Loading_Port,1,FALSE)&amp;VLOOKUP(#REF!,Supplier_Loading_Port,13,FALSE),"OK",
IF(#REF!&amp;J702=VLOOKUP(#REF!,Supplier_Loading_Port,1,FALSE)&amp;VLOOKUP(#REF!,Supplier_Loading_Port,14,FALSE),"OK",
IF(#REF!&amp;J702=VLOOKUP(#REF!,Supplier_Loading_Port,1,FALSE)&amp;VLOOKUP(#REF!,Supplier_Loading_Port,15,FALSE),"OK",
IF(#REF!&amp;J702=VLOOKUP(#REF!,Supplier_Loading_Port,1,FALSE)&amp;VLOOKUP(#REF!,Supplier_Loading_Port,16,FALSE),"OK",
IF(#REF!&amp;J702=VLOOKUP(#REF!,Supplier_Loading_Port,1,FALSE)&amp;VLOOKUP(#REF!,Supplier_Loading_Port,17,FALSE),"OK",
IF(#REF!&amp;J702=VLOOKUP(#REF!,Supplier_Loading_Port,1,FALSE)&amp;VLOOKUP(#REF!,Supplier_Loading_Port,18,FALSE),"OK","Recheck!!!")))))))))))</f>
        <v>#REF!</v>
      </c>
      <c r="N709" s="4" t="str">
        <f t="shared" si="10"/>
        <v/>
      </c>
    </row>
    <row r="710" spans="1:14" ht="18" customHeight="1" x14ac:dyDescent="0.3">
      <c r="A710" s="6"/>
      <c r="B710" s="6"/>
      <c r="C710" s="6"/>
      <c r="D710" s="8"/>
      <c r="E710" s="10"/>
      <c r="F710" s="8"/>
      <c r="G710" s="8" t="str">
        <f t="shared" si="9"/>
        <v/>
      </c>
      <c r="H710" s="8"/>
      <c r="I710" s="8"/>
      <c r="J710" s="8"/>
      <c r="L710" s="4" t="e">
        <f>IF(#REF!="","",
IF(ISNA(#REF!=VLOOKUP(#REF!,Supplier_Loading_Port,1,FALSE)),"Recheck!!!","OK"))</f>
        <v>#REF!</v>
      </c>
      <c r="M710" s="4" t="e">
        <f>IF(OR(#REF!="",J703=""),"",
IF(#REF!&amp;J703=VLOOKUP(#REF!,Supplier_Loading_Port,1,FALSE)&amp;VLOOKUP(#REF!,Supplier_Loading_Port,9,FALSE),"OK",
IF(#REF!&amp;J703=VLOOKUP(#REF!,Supplier_Loading_Port,1,FALSE)&amp;VLOOKUP(#REF!,Supplier_Loading_Port,10,FALSE),"OK",
IF(#REF!&amp;J703=VLOOKUP(#REF!,Supplier_Loading_Port,1,FALSE)&amp;VLOOKUP(#REF!,Supplier_Loading_Port,11,FALSE),"OK",
IF(#REF!&amp;J703=VLOOKUP(#REF!,Supplier_Loading_Port,1,FALSE)&amp;VLOOKUP(#REF!,Supplier_Loading_Port,12,FALSE),"OK",
IF(#REF!&amp;J703=VLOOKUP(#REF!,Supplier_Loading_Port,1,FALSE)&amp;VLOOKUP(#REF!,Supplier_Loading_Port,13,FALSE),"OK",
IF(#REF!&amp;J703=VLOOKUP(#REF!,Supplier_Loading_Port,1,FALSE)&amp;VLOOKUP(#REF!,Supplier_Loading_Port,14,FALSE),"OK",
IF(#REF!&amp;J703=VLOOKUP(#REF!,Supplier_Loading_Port,1,FALSE)&amp;VLOOKUP(#REF!,Supplier_Loading_Port,15,FALSE),"OK",
IF(#REF!&amp;J703=VLOOKUP(#REF!,Supplier_Loading_Port,1,FALSE)&amp;VLOOKUP(#REF!,Supplier_Loading_Port,16,FALSE),"OK",
IF(#REF!&amp;J703=VLOOKUP(#REF!,Supplier_Loading_Port,1,FALSE)&amp;VLOOKUP(#REF!,Supplier_Loading_Port,17,FALSE),"OK",
IF(#REF!&amp;J703=VLOOKUP(#REF!,Supplier_Loading_Port,1,FALSE)&amp;VLOOKUP(#REF!,Supplier_Loading_Port,18,FALSE),"OK","Recheck!!!")))))))))))</f>
        <v>#REF!</v>
      </c>
      <c r="N710" s="4" t="str">
        <f t="shared" si="10"/>
        <v/>
      </c>
    </row>
    <row r="711" spans="1:14" ht="18" customHeight="1" x14ac:dyDescent="0.3">
      <c r="A711" s="6"/>
      <c r="B711" s="6"/>
      <c r="C711" s="6"/>
      <c r="D711" s="8"/>
      <c r="E711" s="10"/>
      <c r="F711" s="8"/>
      <c r="G711" s="8" t="str">
        <f t="shared" si="9"/>
        <v/>
      </c>
      <c r="H711" s="8"/>
      <c r="I711" s="8"/>
      <c r="J711" s="8"/>
      <c r="L711" s="4" t="e">
        <f>IF(#REF!="","",
IF(ISNA(#REF!=VLOOKUP(#REF!,Supplier_Loading_Port,1,FALSE)),"Recheck!!!","OK"))</f>
        <v>#REF!</v>
      </c>
      <c r="M711" s="4" t="e">
        <f>IF(OR(#REF!="",J704=""),"",
IF(#REF!&amp;J704=VLOOKUP(#REF!,Supplier_Loading_Port,1,FALSE)&amp;VLOOKUP(#REF!,Supplier_Loading_Port,9,FALSE),"OK",
IF(#REF!&amp;J704=VLOOKUP(#REF!,Supplier_Loading_Port,1,FALSE)&amp;VLOOKUP(#REF!,Supplier_Loading_Port,10,FALSE),"OK",
IF(#REF!&amp;J704=VLOOKUP(#REF!,Supplier_Loading_Port,1,FALSE)&amp;VLOOKUP(#REF!,Supplier_Loading_Port,11,FALSE),"OK",
IF(#REF!&amp;J704=VLOOKUP(#REF!,Supplier_Loading_Port,1,FALSE)&amp;VLOOKUP(#REF!,Supplier_Loading_Port,12,FALSE),"OK",
IF(#REF!&amp;J704=VLOOKUP(#REF!,Supplier_Loading_Port,1,FALSE)&amp;VLOOKUP(#REF!,Supplier_Loading_Port,13,FALSE),"OK",
IF(#REF!&amp;J704=VLOOKUP(#REF!,Supplier_Loading_Port,1,FALSE)&amp;VLOOKUP(#REF!,Supplier_Loading_Port,14,FALSE),"OK",
IF(#REF!&amp;J704=VLOOKUP(#REF!,Supplier_Loading_Port,1,FALSE)&amp;VLOOKUP(#REF!,Supplier_Loading_Port,15,FALSE),"OK",
IF(#REF!&amp;J704=VLOOKUP(#REF!,Supplier_Loading_Port,1,FALSE)&amp;VLOOKUP(#REF!,Supplier_Loading_Port,16,FALSE),"OK",
IF(#REF!&amp;J704=VLOOKUP(#REF!,Supplier_Loading_Port,1,FALSE)&amp;VLOOKUP(#REF!,Supplier_Loading_Port,17,FALSE),"OK",
IF(#REF!&amp;J704=VLOOKUP(#REF!,Supplier_Loading_Port,1,FALSE)&amp;VLOOKUP(#REF!,Supplier_Loading_Port,18,FALSE),"OK","Recheck!!!")))))))))))</f>
        <v>#REF!</v>
      </c>
      <c r="N711" s="4" t="str">
        <f t="shared" si="10"/>
        <v/>
      </c>
    </row>
    <row r="712" spans="1:14" ht="18" customHeight="1" x14ac:dyDescent="0.3">
      <c r="A712" s="6"/>
      <c r="B712" s="6"/>
      <c r="C712" s="6"/>
      <c r="D712" s="8"/>
      <c r="E712" s="10"/>
      <c r="F712" s="8"/>
      <c r="G712" s="8" t="str">
        <f t="shared" si="9"/>
        <v/>
      </c>
      <c r="H712" s="8"/>
      <c r="I712" s="8"/>
      <c r="J712" s="8"/>
      <c r="L712" s="4" t="e">
        <f>IF(#REF!="","",
IF(ISNA(#REF!=VLOOKUP(#REF!,Supplier_Loading_Port,1,FALSE)),"Recheck!!!","OK"))</f>
        <v>#REF!</v>
      </c>
      <c r="M712" s="4" t="e">
        <f>IF(OR(#REF!="",J705=""),"",
IF(#REF!&amp;J705=VLOOKUP(#REF!,Supplier_Loading_Port,1,FALSE)&amp;VLOOKUP(#REF!,Supplier_Loading_Port,9,FALSE),"OK",
IF(#REF!&amp;J705=VLOOKUP(#REF!,Supplier_Loading_Port,1,FALSE)&amp;VLOOKUP(#REF!,Supplier_Loading_Port,10,FALSE),"OK",
IF(#REF!&amp;J705=VLOOKUP(#REF!,Supplier_Loading_Port,1,FALSE)&amp;VLOOKUP(#REF!,Supplier_Loading_Port,11,FALSE),"OK",
IF(#REF!&amp;J705=VLOOKUP(#REF!,Supplier_Loading_Port,1,FALSE)&amp;VLOOKUP(#REF!,Supplier_Loading_Port,12,FALSE),"OK",
IF(#REF!&amp;J705=VLOOKUP(#REF!,Supplier_Loading_Port,1,FALSE)&amp;VLOOKUP(#REF!,Supplier_Loading_Port,13,FALSE),"OK",
IF(#REF!&amp;J705=VLOOKUP(#REF!,Supplier_Loading_Port,1,FALSE)&amp;VLOOKUP(#REF!,Supplier_Loading_Port,14,FALSE),"OK",
IF(#REF!&amp;J705=VLOOKUP(#REF!,Supplier_Loading_Port,1,FALSE)&amp;VLOOKUP(#REF!,Supplier_Loading_Port,15,FALSE),"OK",
IF(#REF!&amp;J705=VLOOKUP(#REF!,Supplier_Loading_Port,1,FALSE)&amp;VLOOKUP(#REF!,Supplier_Loading_Port,16,FALSE),"OK",
IF(#REF!&amp;J705=VLOOKUP(#REF!,Supplier_Loading_Port,1,FALSE)&amp;VLOOKUP(#REF!,Supplier_Loading_Port,17,FALSE),"OK",
IF(#REF!&amp;J705=VLOOKUP(#REF!,Supplier_Loading_Port,1,FALSE)&amp;VLOOKUP(#REF!,Supplier_Loading_Port,18,FALSE),"OK","Recheck!!!")))))))))))</f>
        <v>#REF!</v>
      </c>
      <c r="N712" s="4" t="str">
        <f t="shared" si="10"/>
        <v/>
      </c>
    </row>
    <row r="713" spans="1:14" ht="18" customHeight="1" x14ac:dyDescent="0.3">
      <c r="A713" s="6"/>
      <c r="B713" s="6"/>
      <c r="C713" s="6"/>
      <c r="D713" s="8"/>
      <c r="E713" s="10"/>
      <c r="F713" s="8"/>
      <c r="G713" s="8" t="str">
        <f t="shared" si="9"/>
        <v/>
      </c>
      <c r="H713" s="8"/>
      <c r="I713" s="8"/>
      <c r="J713" s="8"/>
      <c r="L713" s="4" t="e">
        <f>IF(#REF!="","",
IF(ISNA(#REF!=VLOOKUP(#REF!,Supplier_Loading_Port,1,FALSE)),"Recheck!!!","OK"))</f>
        <v>#REF!</v>
      </c>
      <c r="M713" s="4" t="e">
        <f>IF(OR(#REF!="",J706=""),"",
IF(#REF!&amp;J706=VLOOKUP(#REF!,Supplier_Loading_Port,1,FALSE)&amp;VLOOKUP(#REF!,Supplier_Loading_Port,9,FALSE),"OK",
IF(#REF!&amp;J706=VLOOKUP(#REF!,Supplier_Loading_Port,1,FALSE)&amp;VLOOKUP(#REF!,Supplier_Loading_Port,10,FALSE),"OK",
IF(#REF!&amp;J706=VLOOKUP(#REF!,Supplier_Loading_Port,1,FALSE)&amp;VLOOKUP(#REF!,Supplier_Loading_Port,11,FALSE),"OK",
IF(#REF!&amp;J706=VLOOKUP(#REF!,Supplier_Loading_Port,1,FALSE)&amp;VLOOKUP(#REF!,Supplier_Loading_Port,12,FALSE),"OK",
IF(#REF!&amp;J706=VLOOKUP(#REF!,Supplier_Loading_Port,1,FALSE)&amp;VLOOKUP(#REF!,Supplier_Loading_Port,13,FALSE),"OK",
IF(#REF!&amp;J706=VLOOKUP(#REF!,Supplier_Loading_Port,1,FALSE)&amp;VLOOKUP(#REF!,Supplier_Loading_Port,14,FALSE),"OK",
IF(#REF!&amp;J706=VLOOKUP(#REF!,Supplier_Loading_Port,1,FALSE)&amp;VLOOKUP(#REF!,Supplier_Loading_Port,15,FALSE),"OK",
IF(#REF!&amp;J706=VLOOKUP(#REF!,Supplier_Loading_Port,1,FALSE)&amp;VLOOKUP(#REF!,Supplier_Loading_Port,16,FALSE),"OK",
IF(#REF!&amp;J706=VLOOKUP(#REF!,Supplier_Loading_Port,1,FALSE)&amp;VLOOKUP(#REF!,Supplier_Loading_Port,17,FALSE),"OK",
IF(#REF!&amp;J706=VLOOKUP(#REF!,Supplier_Loading_Port,1,FALSE)&amp;VLOOKUP(#REF!,Supplier_Loading_Port,18,FALSE),"OK","Recheck!!!")))))))))))</f>
        <v>#REF!</v>
      </c>
      <c r="N713" s="4" t="str">
        <f t="shared" si="10"/>
        <v/>
      </c>
    </row>
    <row r="714" spans="1:14" ht="18" customHeight="1" x14ac:dyDescent="0.3">
      <c r="A714" s="6"/>
      <c r="B714" s="6"/>
      <c r="C714" s="6"/>
      <c r="D714" s="8"/>
      <c r="E714" s="10"/>
      <c r="F714" s="8"/>
      <c r="G714" s="8" t="str">
        <f t="shared" si="9"/>
        <v/>
      </c>
      <c r="H714" s="8"/>
      <c r="I714" s="8"/>
      <c r="J714" s="8"/>
      <c r="L714" s="4" t="e">
        <f>IF(#REF!="","",
IF(ISNA(#REF!=VLOOKUP(#REF!,Supplier_Loading_Port,1,FALSE)),"Recheck!!!","OK"))</f>
        <v>#REF!</v>
      </c>
      <c r="M714" s="4" t="e">
        <f>IF(OR(#REF!="",J707=""),"",
IF(#REF!&amp;J707=VLOOKUP(#REF!,Supplier_Loading_Port,1,FALSE)&amp;VLOOKUP(#REF!,Supplier_Loading_Port,9,FALSE),"OK",
IF(#REF!&amp;J707=VLOOKUP(#REF!,Supplier_Loading_Port,1,FALSE)&amp;VLOOKUP(#REF!,Supplier_Loading_Port,10,FALSE),"OK",
IF(#REF!&amp;J707=VLOOKUP(#REF!,Supplier_Loading_Port,1,FALSE)&amp;VLOOKUP(#REF!,Supplier_Loading_Port,11,FALSE),"OK",
IF(#REF!&amp;J707=VLOOKUP(#REF!,Supplier_Loading_Port,1,FALSE)&amp;VLOOKUP(#REF!,Supplier_Loading_Port,12,FALSE),"OK",
IF(#REF!&amp;J707=VLOOKUP(#REF!,Supplier_Loading_Port,1,FALSE)&amp;VLOOKUP(#REF!,Supplier_Loading_Port,13,FALSE),"OK",
IF(#REF!&amp;J707=VLOOKUP(#REF!,Supplier_Loading_Port,1,FALSE)&amp;VLOOKUP(#REF!,Supplier_Loading_Port,14,FALSE),"OK",
IF(#REF!&amp;J707=VLOOKUP(#REF!,Supplier_Loading_Port,1,FALSE)&amp;VLOOKUP(#REF!,Supplier_Loading_Port,15,FALSE),"OK",
IF(#REF!&amp;J707=VLOOKUP(#REF!,Supplier_Loading_Port,1,FALSE)&amp;VLOOKUP(#REF!,Supplier_Loading_Port,16,FALSE),"OK",
IF(#REF!&amp;J707=VLOOKUP(#REF!,Supplier_Loading_Port,1,FALSE)&amp;VLOOKUP(#REF!,Supplier_Loading_Port,17,FALSE),"OK",
IF(#REF!&amp;J707=VLOOKUP(#REF!,Supplier_Loading_Port,1,FALSE)&amp;VLOOKUP(#REF!,Supplier_Loading_Port,18,FALSE),"OK","Recheck!!!")))))))))))</f>
        <v>#REF!</v>
      </c>
      <c r="N714" s="4" t="str">
        <f t="shared" si="10"/>
        <v/>
      </c>
    </row>
    <row r="715" spans="1:14" ht="18" customHeight="1" x14ac:dyDescent="0.3">
      <c r="A715" s="6"/>
      <c r="B715" s="6"/>
      <c r="C715" s="6"/>
      <c r="D715" s="8"/>
      <c r="E715" s="10"/>
      <c r="F715" s="8"/>
      <c r="G715" s="8" t="str">
        <f t="shared" si="9"/>
        <v/>
      </c>
      <c r="H715" s="8"/>
      <c r="I715" s="8"/>
      <c r="J715" s="8"/>
      <c r="L715" s="4" t="e">
        <f>IF(#REF!="","",
IF(ISNA(#REF!=VLOOKUP(#REF!,Supplier_Loading_Port,1,FALSE)),"Recheck!!!","OK"))</f>
        <v>#REF!</v>
      </c>
      <c r="M715" s="4" t="e">
        <f>IF(OR(#REF!="",J708=""),"",
IF(#REF!&amp;J708=VLOOKUP(#REF!,Supplier_Loading_Port,1,FALSE)&amp;VLOOKUP(#REF!,Supplier_Loading_Port,9,FALSE),"OK",
IF(#REF!&amp;J708=VLOOKUP(#REF!,Supplier_Loading_Port,1,FALSE)&amp;VLOOKUP(#REF!,Supplier_Loading_Port,10,FALSE),"OK",
IF(#REF!&amp;J708=VLOOKUP(#REF!,Supplier_Loading_Port,1,FALSE)&amp;VLOOKUP(#REF!,Supplier_Loading_Port,11,FALSE),"OK",
IF(#REF!&amp;J708=VLOOKUP(#REF!,Supplier_Loading_Port,1,FALSE)&amp;VLOOKUP(#REF!,Supplier_Loading_Port,12,FALSE),"OK",
IF(#REF!&amp;J708=VLOOKUP(#REF!,Supplier_Loading_Port,1,FALSE)&amp;VLOOKUP(#REF!,Supplier_Loading_Port,13,FALSE),"OK",
IF(#REF!&amp;J708=VLOOKUP(#REF!,Supplier_Loading_Port,1,FALSE)&amp;VLOOKUP(#REF!,Supplier_Loading_Port,14,FALSE),"OK",
IF(#REF!&amp;J708=VLOOKUP(#REF!,Supplier_Loading_Port,1,FALSE)&amp;VLOOKUP(#REF!,Supplier_Loading_Port,15,FALSE),"OK",
IF(#REF!&amp;J708=VLOOKUP(#REF!,Supplier_Loading_Port,1,FALSE)&amp;VLOOKUP(#REF!,Supplier_Loading_Port,16,FALSE),"OK",
IF(#REF!&amp;J708=VLOOKUP(#REF!,Supplier_Loading_Port,1,FALSE)&amp;VLOOKUP(#REF!,Supplier_Loading_Port,17,FALSE),"OK",
IF(#REF!&amp;J708=VLOOKUP(#REF!,Supplier_Loading_Port,1,FALSE)&amp;VLOOKUP(#REF!,Supplier_Loading_Port,18,FALSE),"OK","Recheck!!!")))))))))))</f>
        <v>#REF!</v>
      </c>
      <c r="N715" s="4" t="str">
        <f t="shared" si="10"/>
        <v/>
      </c>
    </row>
    <row r="716" spans="1:14" ht="18" customHeight="1" x14ac:dyDescent="0.3">
      <c r="A716" s="6"/>
      <c r="B716" s="6"/>
      <c r="C716" s="6"/>
      <c r="D716" s="8"/>
      <c r="E716" s="10"/>
      <c r="F716" s="8"/>
      <c r="G716" s="8" t="str">
        <f t="shared" si="9"/>
        <v/>
      </c>
      <c r="H716" s="8"/>
      <c r="I716" s="8"/>
      <c r="J716" s="8"/>
      <c r="L716" s="4" t="e">
        <f>IF(#REF!="","",
IF(ISNA(#REF!=VLOOKUP(#REF!,Supplier_Loading_Port,1,FALSE)),"Recheck!!!","OK"))</f>
        <v>#REF!</v>
      </c>
      <c r="M716" s="4" t="e">
        <f>IF(OR(#REF!="",J709=""),"",
IF(#REF!&amp;J709=VLOOKUP(#REF!,Supplier_Loading_Port,1,FALSE)&amp;VLOOKUP(#REF!,Supplier_Loading_Port,9,FALSE),"OK",
IF(#REF!&amp;J709=VLOOKUP(#REF!,Supplier_Loading_Port,1,FALSE)&amp;VLOOKUP(#REF!,Supplier_Loading_Port,10,FALSE),"OK",
IF(#REF!&amp;J709=VLOOKUP(#REF!,Supplier_Loading_Port,1,FALSE)&amp;VLOOKUP(#REF!,Supplier_Loading_Port,11,FALSE),"OK",
IF(#REF!&amp;J709=VLOOKUP(#REF!,Supplier_Loading_Port,1,FALSE)&amp;VLOOKUP(#REF!,Supplier_Loading_Port,12,FALSE),"OK",
IF(#REF!&amp;J709=VLOOKUP(#REF!,Supplier_Loading_Port,1,FALSE)&amp;VLOOKUP(#REF!,Supplier_Loading_Port,13,FALSE),"OK",
IF(#REF!&amp;J709=VLOOKUP(#REF!,Supplier_Loading_Port,1,FALSE)&amp;VLOOKUP(#REF!,Supplier_Loading_Port,14,FALSE),"OK",
IF(#REF!&amp;J709=VLOOKUP(#REF!,Supplier_Loading_Port,1,FALSE)&amp;VLOOKUP(#REF!,Supplier_Loading_Port,15,FALSE),"OK",
IF(#REF!&amp;J709=VLOOKUP(#REF!,Supplier_Loading_Port,1,FALSE)&amp;VLOOKUP(#REF!,Supplier_Loading_Port,16,FALSE),"OK",
IF(#REF!&amp;J709=VLOOKUP(#REF!,Supplier_Loading_Port,1,FALSE)&amp;VLOOKUP(#REF!,Supplier_Loading_Port,17,FALSE),"OK",
IF(#REF!&amp;J709=VLOOKUP(#REF!,Supplier_Loading_Port,1,FALSE)&amp;VLOOKUP(#REF!,Supplier_Loading_Port,18,FALSE),"OK","Recheck!!!")))))))))))</f>
        <v>#REF!</v>
      </c>
      <c r="N716" s="4" t="str">
        <f t="shared" si="10"/>
        <v/>
      </c>
    </row>
    <row r="717" spans="1:14" ht="18" customHeight="1" x14ac:dyDescent="0.3">
      <c r="A717" s="6"/>
      <c r="B717" s="6"/>
      <c r="C717" s="6"/>
      <c r="D717" s="8"/>
      <c r="E717" s="10"/>
      <c r="F717" s="8"/>
      <c r="G717" s="8" t="str">
        <f t="shared" si="9"/>
        <v/>
      </c>
      <c r="H717" s="8"/>
      <c r="I717" s="8"/>
      <c r="J717" s="8"/>
      <c r="L717" s="4" t="e">
        <f>IF(#REF!="","",
IF(ISNA(#REF!=VLOOKUP(#REF!,Supplier_Loading_Port,1,FALSE)),"Recheck!!!","OK"))</f>
        <v>#REF!</v>
      </c>
      <c r="M717" s="4" t="e">
        <f>IF(OR(#REF!="",J710=""),"",
IF(#REF!&amp;J710=VLOOKUP(#REF!,Supplier_Loading_Port,1,FALSE)&amp;VLOOKUP(#REF!,Supplier_Loading_Port,9,FALSE),"OK",
IF(#REF!&amp;J710=VLOOKUP(#REF!,Supplier_Loading_Port,1,FALSE)&amp;VLOOKUP(#REF!,Supplier_Loading_Port,10,FALSE),"OK",
IF(#REF!&amp;J710=VLOOKUP(#REF!,Supplier_Loading_Port,1,FALSE)&amp;VLOOKUP(#REF!,Supplier_Loading_Port,11,FALSE),"OK",
IF(#REF!&amp;J710=VLOOKUP(#REF!,Supplier_Loading_Port,1,FALSE)&amp;VLOOKUP(#REF!,Supplier_Loading_Port,12,FALSE),"OK",
IF(#REF!&amp;J710=VLOOKUP(#REF!,Supplier_Loading_Port,1,FALSE)&amp;VLOOKUP(#REF!,Supplier_Loading_Port,13,FALSE),"OK",
IF(#REF!&amp;J710=VLOOKUP(#REF!,Supplier_Loading_Port,1,FALSE)&amp;VLOOKUP(#REF!,Supplier_Loading_Port,14,FALSE),"OK",
IF(#REF!&amp;J710=VLOOKUP(#REF!,Supplier_Loading_Port,1,FALSE)&amp;VLOOKUP(#REF!,Supplier_Loading_Port,15,FALSE),"OK",
IF(#REF!&amp;J710=VLOOKUP(#REF!,Supplier_Loading_Port,1,FALSE)&amp;VLOOKUP(#REF!,Supplier_Loading_Port,16,FALSE),"OK",
IF(#REF!&amp;J710=VLOOKUP(#REF!,Supplier_Loading_Port,1,FALSE)&amp;VLOOKUP(#REF!,Supplier_Loading_Port,17,FALSE),"OK",
IF(#REF!&amp;J710=VLOOKUP(#REF!,Supplier_Loading_Port,1,FALSE)&amp;VLOOKUP(#REF!,Supplier_Loading_Port,18,FALSE),"OK","Recheck!!!")))))))))))</f>
        <v>#REF!</v>
      </c>
      <c r="N717" s="4" t="str">
        <f t="shared" si="10"/>
        <v/>
      </c>
    </row>
    <row r="718" spans="1:14" ht="18" customHeight="1" x14ac:dyDescent="0.3">
      <c r="A718" s="6"/>
      <c r="B718" s="6"/>
      <c r="C718" s="6"/>
      <c r="D718" s="8"/>
      <c r="E718" s="10"/>
      <c r="F718" s="8"/>
      <c r="G718" s="8" t="str">
        <f t="shared" si="9"/>
        <v/>
      </c>
      <c r="H718" s="8"/>
      <c r="I718" s="8"/>
      <c r="J718" s="8"/>
      <c r="L718" s="4" t="e">
        <f>IF(#REF!="","",
IF(ISNA(#REF!=VLOOKUP(#REF!,Supplier_Loading_Port,1,FALSE)),"Recheck!!!","OK"))</f>
        <v>#REF!</v>
      </c>
      <c r="M718" s="4" t="e">
        <f>IF(OR(#REF!="",J711=""),"",
IF(#REF!&amp;J711=VLOOKUP(#REF!,Supplier_Loading_Port,1,FALSE)&amp;VLOOKUP(#REF!,Supplier_Loading_Port,9,FALSE),"OK",
IF(#REF!&amp;J711=VLOOKUP(#REF!,Supplier_Loading_Port,1,FALSE)&amp;VLOOKUP(#REF!,Supplier_Loading_Port,10,FALSE),"OK",
IF(#REF!&amp;J711=VLOOKUP(#REF!,Supplier_Loading_Port,1,FALSE)&amp;VLOOKUP(#REF!,Supplier_Loading_Port,11,FALSE),"OK",
IF(#REF!&amp;J711=VLOOKUP(#REF!,Supplier_Loading_Port,1,FALSE)&amp;VLOOKUP(#REF!,Supplier_Loading_Port,12,FALSE),"OK",
IF(#REF!&amp;J711=VLOOKUP(#REF!,Supplier_Loading_Port,1,FALSE)&amp;VLOOKUP(#REF!,Supplier_Loading_Port,13,FALSE),"OK",
IF(#REF!&amp;J711=VLOOKUP(#REF!,Supplier_Loading_Port,1,FALSE)&amp;VLOOKUP(#REF!,Supplier_Loading_Port,14,FALSE),"OK",
IF(#REF!&amp;J711=VLOOKUP(#REF!,Supplier_Loading_Port,1,FALSE)&amp;VLOOKUP(#REF!,Supplier_Loading_Port,15,FALSE),"OK",
IF(#REF!&amp;J711=VLOOKUP(#REF!,Supplier_Loading_Port,1,FALSE)&amp;VLOOKUP(#REF!,Supplier_Loading_Port,16,FALSE),"OK",
IF(#REF!&amp;J711=VLOOKUP(#REF!,Supplier_Loading_Port,1,FALSE)&amp;VLOOKUP(#REF!,Supplier_Loading_Port,17,FALSE),"OK",
IF(#REF!&amp;J711=VLOOKUP(#REF!,Supplier_Loading_Port,1,FALSE)&amp;VLOOKUP(#REF!,Supplier_Loading_Port,18,FALSE),"OK","Recheck!!!")))))))))))</f>
        <v>#REF!</v>
      </c>
      <c r="N718" s="4" t="str">
        <f t="shared" si="10"/>
        <v/>
      </c>
    </row>
    <row r="719" spans="1:14" ht="18" customHeight="1" x14ac:dyDescent="0.3">
      <c r="A719" s="6"/>
      <c r="B719" s="6"/>
      <c r="C719" s="6"/>
      <c r="D719" s="8"/>
      <c r="E719" s="10"/>
      <c r="F719" s="8"/>
      <c r="G719" s="8" t="str">
        <f t="shared" si="9"/>
        <v/>
      </c>
      <c r="H719" s="8"/>
      <c r="I719" s="8"/>
      <c r="J719" s="8"/>
      <c r="L719" s="4" t="e">
        <f>IF(#REF!="","",
IF(ISNA(#REF!=VLOOKUP(#REF!,Supplier_Loading_Port,1,FALSE)),"Recheck!!!","OK"))</f>
        <v>#REF!</v>
      </c>
      <c r="M719" s="4" t="e">
        <f>IF(OR(#REF!="",J712=""),"",
IF(#REF!&amp;J712=VLOOKUP(#REF!,Supplier_Loading_Port,1,FALSE)&amp;VLOOKUP(#REF!,Supplier_Loading_Port,9,FALSE),"OK",
IF(#REF!&amp;J712=VLOOKUP(#REF!,Supplier_Loading_Port,1,FALSE)&amp;VLOOKUP(#REF!,Supplier_Loading_Port,10,FALSE),"OK",
IF(#REF!&amp;J712=VLOOKUP(#REF!,Supplier_Loading_Port,1,FALSE)&amp;VLOOKUP(#REF!,Supplier_Loading_Port,11,FALSE),"OK",
IF(#REF!&amp;J712=VLOOKUP(#REF!,Supplier_Loading_Port,1,FALSE)&amp;VLOOKUP(#REF!,Supplier_Loading_Port,12,FALSE),"OK",
IF(#REF!&amp;J712=VLOOKUP(#REF!,Supplier_Loading_Port,1,FALSE)&amp;VLOOKUP(#REF!,Supplier_Loading_Port,13,FALSE),"OK",
IF(#REF!&amp;J712=VLOOKUP(#REF!,Supplier_Loading_Port,1,FALSE)&amp;VLOOKUP(#REF!,Supplier_Loading_Port,14,FALSE),"OK",
IF(#REF!&amp;J712=VLOOKUP(#REF!,Supplier_Loading_Port,1,FALSE)&amp;VLOOKUP(#REF!,Supplier_Loading_Port,15,FALSE),"OK",
IF(#REF!&amp;J712=VLOOKUP(#REF!,Supplier_Loading_Port,1,FALSE)&amp;VLOOKUP(#REF!,Supplier_Loading_Port,16,FALSE),"OK",
IF(#REF!&amp;J712=VLOOKUP(#REF!,Supplier_Loading_Port,1,FALSE)&amp;VLOOKUP(#REF!,Supplier_Loading_Port,17,FALSE),"OK",
IF(#REF!&amp;J712=VLOOKUP(#REF!,Supplier_Loading_Port,1,FALSE)&amp;VLOOKUP(#REF!,Supplier_Loading_Port,18,FALSE),"OK","Recheck!!!")))))))))))</f>
        <v>#REF!</v>
      </c>
      <c r="N719" s="4" t="str">
        <f t="shared" si="10"/>
        <v/>
      </c>
    </row>
    <row r="720" spans="1:14" ht="18" customHeight="1" x14ac:dyDescent="0.3">
      <c r="A720" s="6"/>
      <c r="B720" s="6"/>
      <c r="C720" s="6"/>
      <c r="D720" s="8"/>
      <c r="E720" s="10"/>
      <c r="F720" s="8"/>
      <c r="G720" s="8" t="str">
        <f t="shared" si="9"/>
        <v/>
      </c>
      <c r="H720" s="8"/>
      <c r="I720" s="8"/>
      <c r="J720" s="8"/>
      <c r="L720" s="4" t="e">
        <f>IF(#REF!="","",
IF(ISNA(#REF!=VLOOKUP(#REF!,Supplier_Loading_Port,1,FALSE)),"Recheck!!!","OK"))</f>
        <v>#REF!</v>
      </c>
      <c r="M720" s="4" t="e">
        <f>IF(OR(#REF!="",J713=""),"",
IF(#REF!&amp;J713=VLOOKUP(#REF!,Supplier_Loading_Port,1,FALSE)&amp;VLOOKUP(#REF!,Supplier_Loading_Port,9,FALSE),"OK",
IF(#REF!&amp;J713=VLOOKUP(#REF!,Supplier_Loading_Port,1,FALSE)&amp;VLOOKUP(#REF!,Supplier_Loading_Port,10,FALSE),"OK",
IF(#REF!&amp;J713=VLOOKUP(#REF!,Supplier_Loading_Port,1,FALSE)&amp;VLOOKUP(#REF!,Supplier_Loading_Port,11,FALSE),"OK",
IF(#REF!&amp;J713=VLOOKUP(#REF!,Supplier_Loading_Port,1,FALSE)&amp;VLOOKUP(#REF!,Supplier_Loading_Port,12,FALSE),"OK",
IF(#REF!&amp;J713=VLOOKUP(#REF!,Supplier_Loading_Port,1,FALSE)&amp;VLOOKUP(#REF!,Supplier_Loading_Port,13,FALSE),"OK",
IF(#REF!&amp;J713=VLOOKUP(#REF!,Supplier_Loading_Port,1,FALSE)&amp;VLOOKUP(#REF!,Supplier_Loading_Port,14,FALSE),"OK",
IF(#REF!&amp;J713=VLOOKUP(#REF!,Supplier_Loading_Port,1,FALSE)&amp;VLOOKUP(#REF!,Supplier_Loading_Port,15,FALSE),"OK",
IF(#REF!&amp;J713=VLOOKUP(#REF!,Supplier_Loading_Port,1,FALSE)&amp;VLOOKUP(#REF!,Supplier_Loading_Port,16,FALSE),"OK",
IF(#REF!&amp;J713=VLOOKUP(#REF!,Supplier_Loading_Port,1,FALSE)&amp;VLOOKUP(#REF!,Supplier_Loading_Port,17,FALSE),"OK",
IF(#REF!&amp;J713=VLOOKUP(#REF!,Supplier_Loading_Port,1,FALSE)&amp;VLOOKUP(#REF!,Supplier_Loading_Port,18,FALSE),"OK","Recheck!!!")))))))))))</f>
        <v>#REF!</v>
      </c>
      <c r="N720" s="4" t="str">
        <f t="shared" si="10"/>
        <v/>
      </c>
    </row>
    <row r="721" spans="1:14" ht="18" customHeight="1" x14ac:dyDescent="0.3">
      <c r="A721" s="6"/>
      <c r="B721" s="6"/>
      <c r="C721" s="6"/>
      <c r="D721" s="8"/>
      <c r="E721" s="10"/>
      <c r="F721" s="8"/>
      <c r="G721" s="8" t="str">
        <f t="shared" si="9"/>
        <v/>
      </c>
      <c r="H721" s="8"/>
      <c r="I721" s="8"/>
      <c r="J721" s="8"/>
      <c r="L721" s="4" t="e">
        <f>IF(#REF!="","",
IF(ISNA(#REF!=VLOOKUP(#REF!,Supplier_Loading_Port,1,FALSE)),"Recheck!!!","OK"))</f>
        <v>#REF!</v>
      </c>
      <c r="M721" s="4" t="e">
        <f>IF(OR(#REF!="",J714=""),"",
IF(#REF!&amp;J714=VLOOKUP(#REF!,Supplier_Loading_Port,1,FALSE)&amp;VLOOKUP(#REF!,Supplier_Loading_Port,9,FALSE),"OK",
IF(#REF!&amp;J714=VLOOKUP(#REF!,Supplier_Loading_Port,1,FALSE)&amp;VLOOKUP(#REF!,Supplier_Loading_Port,10,FALSE),"OK",
IF(#REF!&amp;J714=VLOOKUP(#REF!,Supplier_Loading_Port,1,FALSE)&amp;VLOOKUP(#REF!,Supplier_Loading_Port,11,FALSE),"OK",
IF(#REF!&amp;J714=VLOOKUP(#REF!,Supplier_Loading_Port,1,FALSE)&amp;VLOOKUP(#REF!,Supplier_Loading_Port,12,FALSE),"OK",
IF(#REF!&amp;J714=VLOOKUP(#REF!,Supplier_Loading_Port,1,FALSE)&amp;VLOOKUP(#REF!,Supplier_Loading_Port,13,FALSE),"OK",
IF(#REF!&amp;J714=VLOOKUP(#REF!,Supplier_Loading_Port,1,FALSE)&amp;VLOOKUP(#REF!,Supplier_Loading_Port,14,FALSE),"OK",
IF(#REF!&amp;J714=VLOOKUP(#REF!,Supplier_Loading_Port,1,FALSE)&amp;VLOOKUP(#REF!,Supplier_Loading_Port,15,FALSE),"OK",
IF(#REF!&amp;J714=VLOOKUP(#REF!,Supplier_Loading_Port,1,FALSE)&amp;VLOOKUP(#REF!,Supplier_Loading_Port,16,FALSE),"OK",
IF(#REF!&amp;J714=VLOOKUP(#REF!,Supplier_Loading_Port,1,FALSE)&amp;VLOOKUP(#REF!,Supplier_Loading_Port,17,FALSE),"OK",
IF(#REF!&amp;J714=VLOOKUP(#REF!,Supplier_Loading_Port,1,FALSE)&amp;VLOOKUP(#REF!,Supplier_Loading_Port,18,FALSE),"OK","Recheck!!!")))))))))))</f>
        <v>#REF!</v>
      </c>
      <c r="N721" s="4" t="str">
        <f t="shared" si="10"/>
        <v/>
      </c>
    </row>
    <row r="722" spans="1:14" ht="18" customHeight="1" x14ac:dyDescent="0.3">
      <c r="A722" s="6"/>
      <c r="B722" s="6"/>
      <c r="C722" s="6"/>
      <c r="D722" s="8"/>
      <c r="E722" s="10"/>
      <c r="F722" s="8"/>
      <c r="G722" s="8" t="str">
        <f t="shared" si="9"/>
        <v/>
      </c>
      <c r="H722" s="8"/>
      <c r="I722" s="8"/>
      <c r="J722" s="8"/>
      <c r="L722" s="4" t="e">
        <f>IF(#REF!="","",
IF(ISNA(#REF!=VLOOKUP(#REF!,Supplier_Loading_Port,1,FALSE)),"Recheck!!!","OK"))</f>
        <v>#REF!</v>
      </c>
      <c r="M722" s="4" t="e">
        <f>IF(OR(#REF!="",J715=""),"",
IF(#REF!&amp;J715=VLOOKUP(#REF!,Supplier_Loading_Port,1,FALSE)&amp;VLOOKUP(#REF!,Supplier_Loading_Port,9,FALSE),"OK",
IF(#REF!&amp;J715=VLOOKUP(#REF!,Supplier_Loading_Port,1,FALSE)&amp;VLOOKUP(#REF!,Supplier_Loading_Port,10,FALSE),"OK",
IF(#REF!&amp;J715=VLOOKUP(#REF!,Supplier_Loading_Port,1,FALSE)&amp;VLOOKUP(#REF!,Supplier_Loading_Port,11,FALSE),"OK",
IF(#REF!&amp;J715=VLOOKUP(#REF!,Supplier_Loading_Port,1,FALSE)&amp;VLOOKUP(#REF!,Supplier_Loading_Port,12,FALSE),"OK",
IF(#REF!&amp;J715=VLOOKUP(#REF!,Supplier_Loading_Port,1,FALSE)&amp;VLOOKUP(#REF!,Supplier_Loading_Port,13,FALSE),"OK",
IF(#REF!&amp;J715=VLOOKUP(#REF!,Supplier_Loading_Port,1,FALSE)&amp;VLOOKUP(#REF!,Supplier_Loading_Port,14,FALSE),"OK",
IF(#REF!&amp;J715=VLOOKUP(#REF!,Supplier_Loading_Port,1,FALSE)&amp;VLOOKUP(#REF!,Supplier_Loading_Port,15,FALSE),"OK",
IF(#REF!&amp;J715=VLOOKUP(#REF!,Supplier_Loading_Port,1,FALSE)&amp;VLOOKUP(#REF!,Supplier_Loading_Port,16,FALSE),"OK",
IF(#REF!&amp;J715=VLOOKUP(#REF!,Supplier_Loading_Port,1,FALSE)&amp;VLOOKUP(#REF!,Supplier_Loading_Port,17,FALSE),"OK",
IF(#REF!&amp;J715=VLOOKUP(#REF!,Supplier_Loading_Port,1,FALSE)&amp;VLOOKUP(#REF!,Supplier_Loading_Port,18,FALSE),"OK","Recheck!!!")))))))))))</f>
        <v>#REF!</v>
      </c>
      <c r="N722" s="4" t="str">
        <f t="shared" si="10"/>
        <v/>
      </c>
    </row>
    <row r="723" spans="1:14" ht="18" customHeight="1" x14ac:dyDescent="0.3">
      <c r="A723" s="6"/>
      <c r="B723" s="6"/>
      <c r="C723" s="6"/>
      <c r="D723" s="8"/>
      <c r="E723" s="10"/>
      <c r="F723" s="8"/>
      <c r="G723" s="8" t="str">
        <f t="shared" si="9"/>
        <v/>
      </c>
      <c r="H723" s="8"/>
      <c r="I723" s="8"/>
      <c r="J723" s="8"/>
      <c r="L723" s="4" t="e">
        <f>IF(#REF!="","",
IF(ISNA(#REF!=VLOOKUP(#REF!,Supplier_Loading_Port,1,FALSE)),"Recheck!!!","OK"))</f>
        <v>#REF!</v>
      </c>
      <c r="M723" s="4" t="e">
        <f>IF(OR(#REF!="",J716=""),"",
IF(#REF!&amp;J716=VLOOKUP(#REF!,Supplier_Loading_Port,1,FALSE)&amp;VLOOKUP(#REF!,Supplier_Loading_Port,9,FALSE),"OK",
IF(#REF!&amp;J716=VLOOKUP(#REF!,Supplier_Loading_Port,1,FALSE)&amp;VLOOKUP(#REF!,Supplier_Loading_Port,10,FALSE),"OK",
IF(#REF!&amp;J716=VLOOKUP(#REF!,Supplier_Loading_Port,1,FALSE)&amp;VLOOKUP(#REF!,Supplier_Loading_Port,11,FALSE),"OK",
IF(#REF!&amp;J716=VLOOKUP(#REF!,Supplier_Loading_Port,1,FALSE)&amp;VLOOKUP(#REF!,Supplier_Loading_Port,12,FALSE),"OK",
IF(#REF!&amp;J716=VLOOKUP(#REF!,Supplier_Loading_Port,1,FALSE)&amp;VLOOKUP(#REF!,Supplier_Loading_Port,13,FALSE),"OK",
IF(#REF!&amp;J716=VLOOKUP(#REF!,Supplier_Loading_Port,1,FALSE)&amp;VLOOKUP(#REF!,Supplier_Loading_Port,14,FALSE),"OK",
IF(#REF!&amp;J716=VLOOKUP(#REF!,Supplier_Loading_Port,1,FALSE)&amp;VLOOKUP(#REF!,Supplier_Loading_Port,15,FALSE),"OK",
IF(#REF!&amp;J716=VLOOKUP(#REF!,Supplier_Loading_Port,1,FALSE)&amp;VLOOKUP(#REF!,Supplier_Loading_Port,16,FALSE),"OK",
IF(#REF!&amp;J716=VLOOKUP(#REF!,Supplier_Loading_Port,1,FALSE)&amp;VLOOKUP(#REF!,Supplier_Loading_Port,17,FALSE),"OK",
IF(#REF!&amp;J716=VLOOKUP(#REF!,Supplier_Loading_Port,1,FALSE)&amp;VLOOKUP(#REF!,Supplier_Loading_Port,18,FALSE),"OK","Recheck!!!")))))))))))</f>
        <v>#REF!</v>
      </c>
      <c r="N723" s="4" t="str">
        <f t="shared" si="10"/>
        <v/>
      </c>
    </row>
    <row r="724" spans="1:14" ht="18" customHeight="1" x14ac:dyDescent="0.3">
      <c r="A724" s="6"/>
      <c r="B724" s="6"/>
      <c r="C724" s="6"/>
      <c r="D724" s="8"/>
      <c r="E724" s="10"/>
      <c r="F724" s="8"/>
      <c r="G724" s="8" t="str">
        <f t="shared" si="9"/>
        <v/>
      </c>
      <c r="H724" s="8"/>
      <c r="I724" s="8"/>
      <c r="J724" s="8"/>
      <c r="L724" s="4" t="e">
        <f>IF(#REF!="","",
IF(ISNA(#REF!=VLOOKUP(#REF!,Supplier_Loading_Port,1,FALSE)),"Recheck!!!","OK"))</f>
        <v>#REF!</v>
      </c>
      <c r="M724" s="4" t="e">
        <f>IF(OR(#REF!="",J717=""),"",
IF(#REF!&amp;J717=VLOOKUP(#REF!,Supplier_Loading_Port,1,FALSE)&amp;VLOOKUP(#REF!,Supplier_Loading_Port,9,FALSE),"OK",
IF(#REF!&amp;J717=VLOOKUP(#REF!,Supplier_Loading_Port,1,FALSE)&amp;VLOOKUP(#REF!,Supplier_Loading_Port,10,FALSE),"OK",
IF(#REF!&amp;J717=VLOOKUP(#REF!,Supplier_Loading_Port,1,FALSE)&amp;VLOOKUP(#REF!,Supplier_Loading_Port,11,FALSE),"OK",
IF(#REF!&amp;J717=VLOOKUP(#REF!,Supplier_Loading_Port,1,FALSE)&amp;VLOOKUP(#REF!,Supplier_Loading_Port,12,FALSE),"OK",
IF(#REF!&amp;J717=VLOOKUP(#REF!,Supplier_Loading_Port,1,FALSE)&amp;VLOOKUP(#REF!,Supplier_Loading_Port,13,FALSE),"OK",
IF(#REF!&amp;J717=VLOOKUP(#REF!,Supplier_Loading_Port,1,FALSE)&amp;VLOOKUP(#REF!,Supplier_Loading_Port,14,FALSE),"OK",
IF(#REF!&amp;J717=VLOOKUP(#REF!,Supplier_Loading_Port,1,FALSE)&amp;VLOOKUP(#REF!,Supplier_Loading_Port,15,FALSE),"OK",
IF(#REF!&amp;J717=VLOOKUP(#REF!,Supplier_Loading_Port,1,FALSE)&amp;VLOOKUP(#REF!,Supplier_Loading_Port,16,FALSE),"OK",
IF(#REF!&amp;J717=VLOOKUP(#REF!,Supplier_Loading_Port,1,FALSE)&amp;VLOOKUP(#REF!,Supplier_Loading_Port,17,FALSE),"OK",
IF(#REF!&amp;J717=VLOOKUP(#REF!,Supplier_Loading_Port,1,FALSE)&amp;VLOOKUP(#REF!,Supplier_Loading_Port,18,FALSE),"OK","Recheck!!!")))))))))))</f>
        <v>#REF!</v>
      </c>
      <c r="N724" s="4" t="str">
        <f t="shared" si="10"/>
        <v/>
      </c>
    </row>
    <row r="725" spans="1:14" ht="18" customHeight="1" x14ac:dyDescent="0.3">
      <c r="A725" s="6"/>
      <c r="B725" s="6"/>
      <c r="C725" s="6"/>
      <c r="D725" s="8"/>
      <c r="E725" s="10"/>
      <c r="F725" s="8"/>
      <c r="G725" s="8" t="str">
        <f t="shared" si="9"/>
        <v/>
      </c>
      <c r="H725" s="8"/>
      <c r="I725" s="8"/>
      <c r="J725" s="8"/>
      <c r="L725" s="4" t="e">
        <f>IF(#REF!="","",
IF(ISNA(#REF!=VLOOKUP(#REF!,Supplier_Loading_Port,1,FALSE)),"Recheck!!!","OK"))</f>
        <v>#REF!</v>
      </c>
      <c r="M725" s="4" t="e">
        <f>IF(OR(#REF!="",J718=""),"",
IF(#REF!&amp;J718=VLOOKUP(#REF!,Supplier_Loading_Port,1,FALSE)&amp;VLOOKUP(#REF!,Supplier_Loading_Port,9,FALSE),"OK",
IF(#REF!&amp;J718=VLOOKUP(#REF!,Supplier_Loading_Port,1,FALSE)&amp;VLOOKUP(#REF!,Supplier_Loading_Port,10,FALSE),"OK",
IF(#REF!&amp;J718=VLOOKUP(#REF!,Supplier_Loading_Port,1,FALSE)&amp;VLOOKUP(#REF!,Supplier_Loading_Port,11,FALSE),"OK",
IF(#REF!&amp;J718=VLOOKUP(#REF!,Supplier_Loading_Port,1,FALSE)&amp;VLOOKUP(#REF!,Supplier_Loading_Port,12,FALSE),"OK",
IF(#REF!&amp;J718=VLOOKUP(#REF!,Supplier_Loading_Port,1,FALSE)&amp;VLOOKUP(#REF!,Supplier_Loading_Port,13,FALSE),"OK",
IF(#REF!&amp;J718=VLOOKUP(#REF!,Supplier_Loading_Port,1,FALSE)&amp;VLOOKUP(#REF!,Supplier_Loading_Port,14,FALSE),"OK",
IF(#REF!&amp;J718=VLOOKUP(#REF!,Supplier_Loading_Port,1,FALSE)&amp;VLOOKUP(#REF!,Supplier_Loading_Port,15,FALSE),"OK",
IF(#REF!&amp;J718=VLOOKUP(#REF!,Supplier_Loading_Port,1,FALSE)&amp;VLOOKUP(#REF!,Supplier_Loading_Port,16,FALSE),"OK",
IF(#REF!&amp;J718=VLOOKUP(#REF!,Supplier_Loading_Port,1,FALSE)&amp;VLOOKUP(#REF!,Supplier_Loading_Port,17,FALSE),"OK",
IF(#REF!&amp;J718=VLOOKUP(#REF!,Supplier_Loading_Port,1,FALSE)&amp;VLOOKUP(#REF!,Supplier_Loading_Port,18,FALSE),"OK","Recheck!!!")))))))))))</f>
        <v>#REF!</v>
      </c>
      <c r="N725" s="4" t="str">
        <f t="shared" si="10"/>
        <v/>
      </c>
    </row>
    <row r="726" spans="1:14" ht="18" customHeight="1" x14ac:dyDescent="0.3">
      <c r="A726" s="6"/>
      <c r="B726" s="6"/>
      <c r="C726" s="6"/>
      <c r="D726" s="8"/>
      <c r="E726" s="10"/>
      <c r="F726" s="8"/>
      <c r="G726" s="8" t="str">
        <f t="shared" si="9"/>
        <v/>
      </c>
      <c r="H726" s="8"/>
      <c r="I726" s="8"/>
      <c r="J726" s="8"/>
      <c r="L726" s="4" t="e">
        <f>IF(#REF!="","",
IF(ISNA(#REF!=VLOOKUP(#REF!,Supplier_Loading_Port,1,FALSE)),"Recheck!!!","OK"))</f>
        <v>#REF!</v>
      </c>
      <c r="M726" s="4" t="e">
        <f>IF(OR(#REF!="",J719=""),"",
IF(#REF!&amp;J719=VLOOKUP(#REF!,Supplier_Loading_Port,1,FALSE)&amp;VLOOKUP(#REF!,Supplier_Loading_Port,9,FALSE),"OK",
IF(#REF!&amp;J719=VLOOKUP(#REF!,Supplier_Loading_Port,1,FALSE)&amp;VLOOKUP(#REF!,Supplier_Loading_Port,10,FALSE),"OK",
IF(#REF!&amp;J719=VLOOKUP(#REF!,Supplier_Loading_Port,1,FALSE)&amp;VLOOKUP(#REF!,Supplier_Loading_Port,11,FALSE),"OK",
IF(#REF!&amp;J719=VLOOKUP(#REF!,Supplier_Loading_Port,1,FALSE)&amp;VLOOKUP(#REF!,Supplier_Loading_Port,12,FALSE),"OK",
IF(#REF!&amp;J719=VLOOKUP(#REF!,Supplier_Loading_Port,1,FALSE)&amp;VLOOKUP(#REF!,Supplier_Loading_Port,13,FALSE),"OK",
IF(#REF!&amp;J719=VLOOKUP(#REF!,Supplier_Loading_Port,1,FALSE)&amp;VLOOKUP(#REF!,Supplier_Loading_Port,14,FALSE),"OK",
IF(#REF!&amp;J719=VLOOKUP(#REF!,Supplier_Loading_Port,1,FALSE)&amp;VLOOKUP(#REF!,Supplier_Loading_Port,15,FALSE),"OK",
IF(#REF!&amp;J719=VLOOKUP(#REF!,Supplier_Loading_Port,1,FALSE)&amp;VLOOKUP(#REF!,Supplier_Loading_Port,16,FALSE),"OK",
IF(#REF!&amp;J719=VLOOKUP(#REF!,Supplier_Loading_Port,1,FALSE)&amp;VLOOKUP(#REF!,Supplier_Loading_Port,17,FALSE),"OK",
IF(#REF!&amp;J719=VLOOKUP(#REF!,Supplier_Loading_Port,1,FALSE)&amp;VLOOKUP(#REF!,Supplier_Loading_Port,18,FALSE),"OK","Recheck!!!")))))))))))</f>
        <v>#REF!</v>
      </c>
      <c r="N726" s="4" t="str">
        <f t="shared" si="10"/>
        <v/>
      </c>
    </row>
    <row r="727" spans="1:14" ht="18" customHeight="1" x14ac:dyDescent="0.3">
      <c r="A727" s="6"/>
      <c r="B727" s="6"/>
      <c r="C727" s="6"/>
      <c r="D727" s="8"/>
      <c r="E727" s="10"/>
      <c r="F727" s="8"/>
      <c r="G727" s="8" t="str">
        <f t="shared" ref="G727:G777" si="11">IF(F727="","",VLOOKUP(F727,Prod_Type,2,FALSE))</f>
        <v/>
      </c>
      <c r="H727" s="8"/>
      <c r="I727" s="8"/>
      <c r="J727" s="8"/>
      <c r="L727" s="4" t="e">
        <f>IF(#REF!="","",
IF(ISNA(#REF!=VLOOKUP(#REF!,Supplier_Loading_Port,1,FALSE)),"Recheck!!!","OK"))</f>
        <v>#REF!</v>
      </c>
      <c r="M727" s="4" t="e">
        <f>IF(OR(#REF!="",J720=""),"",
IF(#REF!&amp;J720=VLOOKUP(#REF!,Supplier_Loading_Port,1,FALSE)&amp;VLOOKUP(#REF!,Supplier_Loading_Port,9,FALSE),"OK",
IF(#REF!&amp;J720=VLOOKUP(#REF!,Supplier_Loading_Port,1,FALSE)&amp;VLOOKUP(#REF!,Supplier_Loading_Port,10,FALSE),"OK",
IF(#REF!&amp;J720=VLOOKUP(#REF!,Supplier_Loading_Port,1,FALSE)&amp;VLOOKUP(#REF!,Supplier_Loading_Port,11,FALSE),"OK",
IF(#REF!&amp;J720=VLOOKUP(#REF!,Supplier_Loading_Port,1,FALSE)&amp;VLOOKUP(#REF!,Supplier_Loading_Port,12,FALSE),"OK",
IF(#REF!&amp;J720=VLOOKUP(#REF!,Supplier_Loading_Port,1,FALSE)&amp;VLOOKUP(#REF!,Supplier_Loading_Port,13,FALSE),"OK",
IF(#REF!&amp;J720=VLOOKUP(#REF!,Supplier_Loading_Port,1,FALSE)&amp;VLOOKUP(#REF!,Supplier_Loading_Port,14,FALSE),"OK",
IF(#REF!&amp;J720=VLOOKUP(#REF!,Supplier_Loading_Port,1,FALSE)&amp;VLOOKUP(#REF!,Supplier_Loading_Port,15,FALSE),"OK",
IF(#REF!&amp;J720=VLOOKUP(#REF!,Supplier_Loading_Port,1,FALSE)&amp;VLOOKUP(#REF!,Supplier_Loading_Port,16,FALSE),"OK",
IF(#REF!&amp;J720=VLOOKUP(#REF!,Supplier_Loading_Port,1,FALSE)&amp;VLOOKUP(#REF!,Supplier_Loading_Port,17,FALSE),"OK",
IF(#REF!&amp;J720=VLOOKUP(#REF!,Supplier_Loading_Port,1,FALSE)&amp;VLOOKUP(#REF!,Supplier_Loading_Port,18,FALSE),"OK","Recheck!!!")))))))))))</f>
        <v>#REF!</v>
      </c>
      <c r="N727" s="4" t="str">
        <f t="shared" si="10"/>
        <v/>
      </c>
    </row>
    <row r="728" spans="1:14" ht="18" customHeight="1" x14ac:dyDescent="0.3">
      <c r="A728" s="6"/>
      <c r="B728" s="6"/>
      <c r="C728" s="6"/>
      <c r="D728" s="8"/>
      <c r="E728" s="10"/>
      <c r="F728" s="8"/>
      <c r="G728" s="8" t="str">
        <f t="shared" si="11"/>
        <v/>
      </c>
      <c r="H728" s="8"/>
      <c r="I728" s="8"/>
      <c r="J728" s="8"/>
      <c r="L728" s="4" t="e">
        <f>IF(#REF!="","",
IF(ISNA(#REF!=VLOOKUP(#REF!,Supplier_Loading_Port,1,FALSE)),"Recheck!!!","OK"))</f>
        <v>#REF!</v>
      </c>
      <c r="M728" s="4" t="e">
        <f>IF(OR(#REF!="",J721=""),"",
IF(#REF!&amp;J721=VLOOKUP(#REF!,Supplier_Loading_Port,1,FALSE)&amp;VLOOKUP(#REF!,Supplier_Loading_Port,9,FALSE),"OK",
IF(#REF!&amp;J721=VLOOKUP(#REF!,Supplier_Loading_Port,1,FALSE)&amp;VLOOKUP(#REF!,Supplier_Loading_Port,10,FALSE),"OK",
IF(#REF!&amp;J721=VLOOKUP(#REF!,Supplier_Loading_Port,1,FALSE)&amp;VLOOKUP(#REF!,Supplier_Loading_Port,11,FALSE),"OK",
IF(#REF!&amp;J721=VLOOKUP(#REF!,Supplier_Loading_Port,1,FALSE)&amp;VLOOKUP(#REF!,Supplier_Loading_Port,12,FALSE),"OK",
IF(#REF!&amp;J721=VLOOKUP(#REF!,Supplier_Loading_Port,1,FALSE)&amp;VLOOKUP(#REF!,Supplier_Loading_Port,13,FALSE),"OK",
IF(#REF!&amp;J721=VLOOKUP(#REF!,Supplier_Loading_Port,1,FALSE)&amp;VLOOKUP(#REF!,Supplier_Loading_Port,14,FALSE),"OK",
IF(#REF!&amp;J721=VLOOKUP(#REF!,Supplier_Loading_Port,1,FALSE)&amp;VLOOKUP(#REF!,Supplier_Loading_Port,15,FALSE),"OK",
IF(#REF!&amp;J721=VLOOKUP(#REF!,Supplier_Loading_Port,1,FALSE)&amp;VLOOKUP(#REF!,Supplier_Loading_Port,16,FALSE),"OK",
IF(#REF!&amp;J721=VLOOKUP(#REF!,Supplier_Loading_Port,1,FALSE)&amp;VLOOKUP(#REF!,Supplier_Loading_Port,17,FALSE),"OK",
IF(#REF!&amp;J721=VLOOKUP(#REF!,Supplier_Loading_Port,1,FALSE)&amp;VLOOKUP(#REF!,Supplier_Loading_Port,18,FALSE),"OK","Recheck!!!")))))))))))</f>
        <v>#REF!</v>
      </c>
      <c r="N728" s="4" t="str">
        <f t="shared" si="10"/>
        <v/>
      </c>
    </row>
    <row r="729" spans="1:14" ht="18" customHeight="1" x14ac:dyDescent="0.3">
      <c r="A729" s="6"/>
      <c r="B729" s="6"/>
      <c r="C729" s="6"/>
      <c r="D729" s="8"/>
      <c r="E729" s="10"/>
      <c r="F729" s="8"/>
      <c r="G729" s="8" t="str">
        <f t="shared" si="11"/>
        <v/>
      </c>
      <c r="H729" s="8"/>
      <c r="I729" s="8"/>
      <c r="J729" s="8"/>
      <c r="L729" s="4" t="e">
        <f>IF(#REF!="","",
IF(ISNA(#REF!=VLOOKUP(#REF!,Supplier_Loading_Port,1,FALSE)),"Recheck!!!","OK"))</f>
        <v>#REF!</v>
      </c>
      <c r="M729" s="4" t="e">
        <f>IF(OR(#REF!="",J722=""),"",
IF(#REF!&amp;J722=VLOOKUP(#REF!,Supplier_Loading_Port,1,FALSE)&amp;VLOOKUP(#REF!,Supplier_Loading_Port,9,FALSE),"OK",
IF(#REF!&amp;J722=VLOOKUP(#REF!,Supplier_Loading_Port,1,FALSE)&amp;VLOOKUP(#REF!,Supplier_Loading_Port,10,FALSE),"OK",
IF(#REF!&amp;J722=VLOOKUP(#REF!,Supplier_Loading_Port,1,FALSE)&amp;VLOOKUP(#REF!,Supplier_Loading_Port,11,FALSE),"OK",
IF(#REF!&amp;J722=VLOOKUP(#REF!,Supplier_Loading_Port,1,FALSE)&amp;VLOOKUP(#REF!,Supplier_Loading_Port,12,FALSE),"OK",
IF(#REF!&amp;J722=VLOOKUP(#REF!,Supplier_Loading_Port,1,FALSE)&amp;VLOOKUP(#REF!,Supplier_Loading_Port,13,FALSE),"OK",
IF(#REF!&amp;J722=VLOOKUP(#REF!,Supplier_Loading_Port,1,FALSE)&amp;VLOOKUP(#REF!,Supplier_Loading_Port,14,FALSE),"OK",
IF(#REF!&amp;J722=VLOOKUP(#REF!,Supplier_Loading_Port,1,FALSE)&amp;VLOOKUP(#REF!,Supplier_Loading_Port,15,FALSE),"OK",
IF(#REF!&amp;J722=VLOOKUP(#REF!,Supplier_Loading_Port,1,FALSE)&amp;VLOOKUP(#REF!,Supplier_Loading_Port,16,FALSE),"OK",
IF(#REF!&amp;J722=VLOOKUP(#REF!,Supplier_Loading_Port,1,FALSE)&amp;VLOOKUP(#REF!,Supplier_Loading_Port,17,FALSE),"OK",
IF(#REF!&amp;J722=VLOOKUP(#REF!,Supplier_Loading_Port,1,FALSE)&amp;VLOOKUP(#REF!,Supplier_Loading_Port,18,FALSE),"OK","Recheck!!!")))))))))))</f>
        <v>#REF!</v>
      </c>
      <c r="N729" s="4" t="str">
        <f t="shared" si="10"/>
        <v/>
      </c>
    </row>
    <row r="730" spans="1:14" ht="18" customHeight="1" x14ac:dyDescent="0.3">
      <c r="A730" s="6"/>
      <c r="B730" s="6"/>
      <c r="C730" s="6"/>
      <c r="D730" s="8"/>
      <c r="E730" s="10"/>
      <c r="F730" s="8"/>
      <c r="G730" s="8" t="str">
        <f t="shared" si="11"/>
        <v/>
      </c>
      <c r="H730" s="8"/>
      <c r="I730" s="8"/>
      <c r="J730" s="8"/>
      <c r="L730" s="4" t="e">
        <f>IF(#REF!="","",
IF(ISNA(#REF!=VLOOKUP(#REF!,Supplier_Loading_Port,1,FALSE)),"Recheck!!!","OK"))</f>
        <v>#REF!</v>
      </c>
      <c r="M730" s="4" t="e">
        <f>IF(OR(#REF!="",J723=""),"",
IF(#REF!&amp;J723=VLOOKUP(#REF!,Supplier_Loading_Port,1,FALSE)&amp;VLOOKUP(#REF!,Supplier_Loading_Port,9,FALSE),"OK",
IF(#REF!&amp;J723=VLOOKUP(#REF!,Supplier_Loading_Port,1,FALSE)&amp;VLOOKUP(#REF!,Supplier_Loading_Port,10,FALSE),"OK",
IF(#REF!&amp;J723=VLOOKUP(#REF!,Supplier_Loading_Port,1,FALSE)&amp;VLOOKUP(#REF!,Supplier_Loading_Port,11,FALSE),"OK",
IF(#REF!&amp;J723=VLOOKUP(#REF!,Supplier_Loading_Port,1,FALSE)&amp;VLOOKUP(#REF!,Supplier_Loading_Port,12,FALSE),"OK",
IF(#REF!&amp;J723=VLOOKUP(#REF!,Supplier_Loading_Port,1,FALSE)&amp;VLOOKUP(#REF!,Supplier_Loading_Port,13,FALSE),"OK",
IF(#REF!&amp;J723=VLOOKUP(#REF!,Supplier_Loading_Port,1,FALSE)&amp;VLOOKUP(#REF!,Supplier_Loading_Port,14,FALSE),"OK",
IF(#REF!&amp;J723=VLOOKUP(#REF!,Supplier_Loading_Port,1,FALSE)&amp;VLOOKUP(#REF!,Supplier_Loading_Port,15,FALSE),"OK",
IF(#REF!&amp;J723=VLOOKUP(#REF!,Supplier_Loading_Port,1,FALSE)&amp;VLOOKUP(#REF!,Supplier_Loading_Port,16,FALSE),"OK",
IF(#REF!&amp;J723=VLOOKUP(#REF!,Supplier_Loading_Port,1,FALSE)&amp;VLOOKUP(#REF!,Supplier_Loading_Port,17,FALSE),"OK",
IF(#REF!&amp;J723=VLOOKUP(#REF!,Supplier_Loading_Port,1,FALSE)&amp;VLOOKUP(#REF!,Supplier_Loading_Port,18,FALSE),"OK","Recheck!!!")))))))))))</f>
        <v>#REF!</v>
      </c>
      <c r="N730" s="4" t="str">
        <f t="shared" si="10"/>
        <v/>
      </c>
    </row>
    <row r="731" spans="1:14" ht="18" customHeight="1" x14ac:dyDescent="0.3">
      <c r="A731" s="6"/>
      <c r="B731" s="6"/>
      <c r="C731" s="6"/>
      <c r="D731" s="8"/>
      <c r="E731" s="10"/>
      <c r="F731" s="8"/>
      <c r="G731" s="8" t="str">
        <f t="shared" si="11"/>
        <v/>
      </c>
      <c r="H731" s="8"/>
      <c r="I731" s="8"/>
      <c r="J731" s="8"/>
      <c r="L731" s="4" t="e">
        <f>IF(#REF!="","",
IF(ISNA(#REF!=VLOOKUP(#REF!,Supplier_Loading_Port,1,FALSE)),"Recheck!!!","OK"))</f>
        <v>#REF!</v>
      </c>
      <c r="M731" s="4" t="e">
        <f>IF(OR(#REF!="",J724=""),"",
IF(#REF!&amp;J724=VLOOKUP(#REF!,Supplier_Loading_Port,1,FALSE)&amp;VLOOKUP(#REF!,Supplier_Loading_Port,9,FALSE),"OK",
IF(#REF!&amp;J724=VLOOKUP(#REF!,Supplier_Loading_Port,1,FALSE)&amp;VLOOKUP(#REF!,Supplier_Loading_Port,10,FALSE),"OK",
IF(#REF!&amp;J724=VLOOKUP(#REF!,Supplier_Loading_Port,1,FALSE)&amp;VLOOKUP(#REF!,Supplier_Loading_Port,11,FALSE),"OK",
IF(#REF!&amp;J724=VLOOKUP(#REF!,Supplier_Loading_Port,1,FALSE)&amp;VLOOKUP(#REF!,Supplier_Loading_Port,12,FALSE),"OK",
IF(#REF!&amp;J724=VLOOKUP(#REF!,Supplier_Loading_Port,1,FALSE)&amp;VLOOKUP(#REF!,Supplier_Loading_Port,13,FALSE),"OK",
IF(#REF!&amp;J724=VLOOKUP(#REF!,Supplier_Loading_Port,1,FALSE)&amp;VLOOKUP(#REF!,Supplier_Loading_Port,14,FALSE),"OK",
IF(#REF!&amp;J724=VLOOKUP(#REF!,Supplier_Loading_Port,1,FALSE)&amp;VLOOKUP(#REF!,Supplier_Loading_Port,15,FALSE),"OK",
IF(#REF!&amp;J724=VLOOKUP(#REF!,Supplier_Loading_Port,1,FALSE)&amp;VLOOKUP(#REF!,Supplier_Loading_Port,16,FALSE),"OK",
IF(#REF!&amp;J724=VLOOKUP(#REF!,Supplier_Loading_Port,1,FALSE)&amp;VLOOKUP(#REF!,Supplier_Loading_Port,17,FALSE),"OK",
IF(#REF!&amp;J724=VLOOKUP(#REF!,Supplier_Loading_Port,1,FALSE)&amp;VLOOKUP(#REF!,Supplier_Loading_Port,18,FALSE),"OK","Recheck!!!")))))))))))</f>
        <v>#REF!</v>
      </c>
      <c r="N731" s="4" t="str">
        <f t="shared" si="10"/>
        <v/>
      </c>
    </row>
    <row r="732" spans="1:14" ht="18" customHeight="1" x14ac:dyDescent="0.3">
      <c r="A732" s="6"/>
      <c r="B732" s="6"/>
      <c r="C732" s="6"/>
      <c r="D732" s="8"/>
      <c r="E732" s="10"/>
      <c r="F732" s="8"/>
      <c r="G732" s="8" t="str">
        <f t="shared" si="11"/>
        <v/>
      </c>
      <c r="H732" s="8"/>
      <c r="I732" s="8"/>
      <c r="J732" s="8"/>
      <c r="L732" s="4" t="e">
        <f>IF(#REF!="","",
IF(ISNA(#REF!=VLOOKUP(#REF!,Supplier_Loading_Port,1,FALSE)),"Recheck!!!","OK"))</f>
        <v>#REF!</v>
      </c>
      <c r="M732" s="4" t="e">
        <f>IF(OR(#REF!="",J725=""),"",
IF(#REF!&amp;J725=VLOOKUP(#REF!,Supplier_Loading_Port,1,FALSE)&amp;VLOOKUP(#REF!,Supplier_Loading_Port,9,FALSE),"OK",
IF(#REF!&amp;J725=VLOOKUP(#REF!,Supplier_Loading_Port,1,FALSE)&amp;VLOOKUP(#REF!,Supplier_Loading_Port,10,FALSE),"OK",
IF(#REF!&amp;J725=VLOOKUP(#REF!,Supplier_Loading_Port,1,FALSE)&amp;VLOOKUP(#REF!,Supplier_Loading_Port,11,FALSE),"OK",
IF(#REF!&amp;J725=VLOOKUP(#REF!,Supplier_Loading_Port,1,FALSE)&amp;VLOOKUP(#REF!,Supplier_Loading_Port,12,FALSE),"OK",
IF(#REF!&amp;J725=VLOOKUP(#REF!,Supplier_Loading_Port,1,FALSE)&amp;VLOOKUP(#REF!,Supplier_Loading_Port,13,FALSE),"OK",
IF(#REF!&amp;J725=VLOOKUP(#REF!,Supplier_Loading_Port,1,FALSE)&amp;VLOOKUP(#REF!,Supplier_Loading_Port,14,FALSE),"OK",
IF(#REF!&amp;J725=VLOOKUP(#REF!,Supplier_Loading_Port,1,FALSE)&amp;VLOOKUP(#REF!,Supplier_Loading_Port,15,FALSE),"OK",
IF(#REF!&amp;J725=VLOOKUP(#REF!,Supplier_Loading_Port,1,FALSE)&amp;VLOOKUP(#REF!,Supplier_Loading_Port,16,FALSE),"OK",
IF(#REF!&amp;J725=VLOOKUP(#REF!,Supplier_Loading_Port,1,FALSE)&amp;VLOOKUP(#REF!,Supplier_Loading_Port,17,FALSE),"OK",
IF(#REF!&amp;J725=VLOOKUP(#REF!,Supplier_Loading_Port,1,FALSE)&amp;VLOOKUP(#REF!,Supplier_Loading_Port,18,FALSE),"OK","Recheck!!!")))))))))))</f>
        <v>#REF!</v>
      </c>
      <c r="N732" s="4" t="str">
        <f t="shared" si="10"/>
        <v/>
      </c>
    </row>
    <row r="733" spans="1:14" ht="18" customHeight="1" x14ac:dyDescent="0.3">
      <c r="A733" s="6"/>
      <c r="B733" s="6"/>
      <c r="C733" s="6"/>
      <c r="D733" s="8"/>
      <c r="E733" s="10"/>
      <c r="F733" s="8"/>
      <c r="G733" s="8" t="str">
        <f t="shared" si="11"/>
        <v/>
      </c>
      <c r="H733" s="8"/>
      <c r="I733" s="8"/>
      <c r="J733" s="8"/>
      <c r="L733" s="4" t="e">
        <f>IF(#REF!="","",
IF(ISNA(#REF!=VLOOKUP(#REF!,Supplier_Loading_Port,1,FALSE)),"Recheck!!!","OK"))</f>
        <v>#REF!</v>
      </c>
      <c r="M733" s="4" t="e">
        <f>IF(OR(#REF!="",J726=""),"",
IF(#REF!&amp;J726=VLOOKUP(#REF!,Supplier_Loading_Port,1,FALSE)&amp;VLOOKUP(#REF!,Supplier_Loading_Port,9,FALSE),"OK",
IF(#REF!&amp;J726=VLOOKUP(#REF!,Supplier_Loading_Port,1,FALSE)&amp;VLOOKUP(#REF!,Supplier_Loading_Port,10,FALSE),"OK",
IF(#REF!&amp;J726=VLOOKUP(#REF!,Supplier_Loading_Port,1,FALSE)&amp;VLOOKUP(#REF!,Supplier_Loading_Port,11,FALSE),"OK",
IF(#REF!&amp;J726=VLOOKUP(#REF!,Supplier_Loading_Port,1,FALSE)&amp;VLOOKUP(#REF!,Supplier_Loading_Port,12,FALSE),"OK",
IF(#REF!&amp;J726=VLOOKUP(#REF!,Supplier_Loading_Port,1,FALSE)&amp;VLOOKUP(#REF!,Supplier_Loading_Port,13,FALSE),"OK",
IF(#REF!&amp;J726=VLOOKUP(#REF!,Supplier_Loading_Port,1,FALSE)&amp;VLOOKUP(#REF!,Supplier_Loading_Port,14,FALSE),"OK",
IF(#REF!&amp;J726=VLOOKUP(#REF!,Supplier_Loading_Port,1,FALSE)&amp;VLOOKUP(#REF!,Supplier_Loading_Port,15,FALSE),"OK",
IF(#REF!&amp;J726=VLOOKUP(#REF!,Supplier_Loading_Port,1,FALSE)&amp;VLOOKUP(#REF!,Supplier_Loading_Port,16,FALSE),"OK",
IF(#REF!&amp;J726=VLOOKUP(#REF!,Supplier_Loading_Port,1,FALSE)&amp;VLOOKUP(#REF!,Supplier_Loading_Port,17,FALSE),"OK",
IF(#REF!&amp;J726=VLOOKUP(#REF!,Supplier_Loading_Port,1,FALSE)&amp;VLOOKUP(#REF!,Supplier_Loading_Port,18,FALSE),"OK","Recheck!!!")))))))))))</f>
        <v>#REF!</v>
      </c>
      <c r="N733" s="4" t="str">
        <f t="shared" si="10"/>
        <v/>
      </c>
    </row>
    <row r="734" spans="1:14" ht="18" customHeight="1" x14ac:dyDescent="0.3">
      <c r="A734" s="6"/>
      <c r="B734" s="6"/>
      <c r="C734" s="6"/>
      <c r="D734" s="8"/>
      <c r="E734" s="10"/>
      <c r="F734" s="8"/>
      <c r="G734" s="8" t="str">
        <f t="shared" si="11"/>
        <v/>
      </c>
      <c r="H734" s="8"/>
      <c r="I734" s="8"/>
      <c r="J734" s="8"/>
      <c r="L734" s="4" t="e">
        <f>IF(#REF!="","",
IF(ISNA(#REF!=VLOOKUP(#REF!,Supplier_Loading_Port,1,FALSE)),"Recheck!!!","OK"))</f>
        <v>#REF!</v>
      </c>
      <c r="M734" s="4" t="e">
        <f>IF(OR(#REF!="",J727=""),"",
IF(#REF!&amp;J727=VLOOKUP(#REF!,Supplier_Loading_Port,1,FALSE)&amp;VLOOKUP(#REF!,Supplier_Loading_Port,9,FALSE),"OK",
IF(#REF!&amp;J727=VLOOKUP(#REF!,Supplier_Loading_Port,1,FALSE)&amp;VLOOKUP(#REF!,Supplier_Loading_Port,10,FALSE),"OK",
IF(#REF!&amp;J727=VLOOKUP(#REF!,Supplier_Loading_Port,1,FALSE)&amp;VLOOKUP(#REF!,Supplier_Loading_Port,11,FALSE),"OK",
IF(#REF!&amp;J727=VLOOKUP(#REF!,Supplier_Loading_Port,1,FALSE)&amp;VLOOKUP(#REF!,Supplier_Loading_Port,12,FALSE),"OK",
IF(#REF!&amp;J727=VLOOKUP(#REF!,Supplier_Loading_Port,1,FALSE)&amp;VLOOKUP(#REF!,Supplier_Loading_Port,13,FALSE),"OK",
IF(#REF!&amp;J727=VLOOKUP(#REF!,Supplier_Loading_Port,1,FALSE)&amp;VLOOKUP(#REF!,Supplier_Loading_Port,14,FALSE),"OK",
IF(#REF!&amp;J727=VLOOKUP(#REF!,Supplier_Loading_Port,1,FALSE)&amp;VLOOKUP(#REF!,Supplier_Loading_Port,15,FALSE),"OK",
IF(#REF!&amp;J727=VLOOKUP(#REF!,Supplier_Loading_Port,1,FALSE)&amp;VLOOKUP(#REF!,Supplier_Loading_Port,16,FALSE),"OK",
IF(#REF!&amp;J727=VLOOKUP(#REF!,Supplier_Loading_Port,1,FALSE)&amp;VLOOKUP(#REF!,Supplier_Loading_Port,17,FALSE),"OK",
IF(#REF!&amp;J727=VLOOKUP(#REF!,Supplier_Loading_Port,1,FALSE)&amp;VLOOKUP(#REF!,Supplier_Loading_Port,18,FALSE),"OK","Recheck!!!")))))))))))</f>
        <v>#REF!</v>
      </c>
      <c r="N734" s="4" t="str">
        <f t="shared" si="10"/>
        <v/>
      </c>
    </row>
    <row r="735" spans="1:14" ht="18" customHeight="1" x14ac:dyDescent="0.3">
      <c r="A735" s="6"/>
      <c r="B735" s="6"/>
      <c r="C735" s="6"/>
      <c r="D735" s="8"/>
      <c r="E735" s="10"/>
      <c r="F735" s="8"/>
      <c r="G735" s="8" t="str">
        <f t="shared" si="11"/>
        <v/>
      </c>
      <c r="H735" s="8"/>
      <c r="I735" s="8"/>
      <c r="J735" s="8"/>
      <c r="L735" s="4" t="e">
        <f>IF(#REF!="","",
IF(ISNA(#REF!=VLOOKUP(#REF!,Supplier_Loading_Port,1,FALSE)),"Recheck!!!","OK"))</f>
        <v>#REF!</v>
      </c>
      <c r="M735" s="4" t="e">
        <f>IF(OR(#REF!="",J728=""),"",
IF(#REF!&amp;J728=VLOOKUP(#REF!,Supplier_Loading_Port,1,FALSE)&amp;VLOOKUP(#REF!,Supplier_Loading_Port,9,FALSE),"OK",
IF(#REF!&amp;J728=VLOOKUP(#REF!,Supplier_Loading_Port,1,FALSE)&amp;VLOOKUP(#REF!,Supplier_Loading_Port,10,FALSE),"OK",
IF(#REF!&amp;J728=VLOOKUP(#REF!,Supplier_Loading_Port,1,FALSE)&amp;VLOOKUP(#REF!,Supplier_Loading_Port,11,FALSE),"OK",
IF(#REF!&amp;J728=VLOOKUP(#REF!,Supplier_Loading_Port,1,FALSE)&amp;VLOOKUP(#REF!,Supplier_Loading_Port,12,FALSE),"OK",
IF(#REF!&amp;J728=VLOOKUP(#REF!,Supplier_Loading_Port,1,FALSE)&amp;VLOOKUP(#REF!,Supplier_Loading_Port,13,FALSE),"OK",
IF(#REF!&amp;J728=VLOOKUP(#REF!,Supplier_Loading_Port,1,FALSE)&amp;VLOOKUP(#REF!,Supplier_Loading_Port,14,FALSE),"OK",
IF(#REF!&amp;J728=VLOOKUP(#REF!,Supplier_Loading_Port,1,FALSE)&amp;VLOOKUP(#REF!,Supplier_Loading_Port,15,FALSE),"OK",
IF(#REF!&amp;J728=VLOOKUP(#REF!,Supplier_Loading_Port,1,FALSE)&amp;VLOOKUP(#REF!,Supplier_Loading_Port,16,FALSE),"OK",
IF(#REF!&amp;J728=VLOOKUP(#REF!,Supplier_Loading_Port,1,FALSE)&amp;VLOOKUP(#REF!,Supplier_Loading_Port,17,FALSE),"OK",
IF(#REF!&amp;J728=VLOOKUP(#REF!,Supplier_Loading_Port,1,FALSE)&amp;VLOOKUP(#REF!,Supplier_Loading_Port,18,FALSE),"OK","Recheck!!!")))))))))))</f>
        <v>#REF!</v>
      </c>
      <c r="N735" s="4" t="str">
        <f t="shared" si="10"/>
        <v/>
      </c>
    </row>
    <row r="736" spans="1:14" ht="18" customHeight="1" x14ac:dyDescent="0.3">
      <c r="A736" s="6"/>
      <c r="B736" s="6"/>
      <c r="C736" s="6"/>
      <c r="D736" s="8"/>
      <c r="E736" s="10"/>
      <c r="F736" s="8"/>
      <c r="G736" s="8" t="str">
        <f t="shared" si="11"/>
        <v/>
      </c>
      <c r="H736" s="8"/>
      <c r="I736" s="8"/>
      <c r="J736" s="8"/>
      <c r="L736" s="4" t="e">
        <f>IF(#REF!="","",
IF(ISNA(#REF!=VLOOKUP(#REF!,Supplier_Loading_Port,1,FALSE)),"Recheck!!!","OK"))</f>
        <v>#REF!</v>
      </c>
      <c r="M736" s="4" t="e">
        <f>IF(OR(#REF!="",J729=""),"",
IF(#REF!&amp;J729=VLOOKUP(#REF!,Supplier_Loading_Port,1,FALSE)&amp;VLOOKUP(#REF!,Supplier_Loading_Port,9,FALSE),"OK",
IF(#REF!&amp;J729=VLOOKUP(#REF!,Supplier_Loading_Port,1,FALSE)&amp;VLOOKUP(#REF!,Supplier_Loading_Port,10,FALSE),"OK",
IF(#REF!&amp;J729=VLOOKUP(#REF!,Supplier_Loading_Port,1,FALSE)&amp;VLOOKUP(#REF!,Supplier_Loading_Port,11,FALSE),"OK",
IF(#REF!&amp;J729=VLOOKUP(#REF!,Supplier_Loading_Port,1,FALSE)&amp;VLOOKUP(#REF!,Supplier_Loading_Port,12,FALSE),"OK",
IF(#REF!&amp;J729=VLOOKUP(#REF!,Supplier_Loading_Port,1,FALSE)&amp;VLOOKUP(#REF!,Supplier_Loading_Port,13,FALSE),"OK",
IF(#REF!&amp;J729=VLOOKUP(#REF!,Supplier_Loading_Port,1,FALSE)&amp;VLOOKUP(#REF!,Supplier_Loading_Port,14,FALSE),"OK",
IF(#REF!&amp;J729=VLOOKUP(#REF!,Supplier_Loading_Port,1,FALSE)&amp;VLOOKUP(#REF!,Supplier_Loading_Port,15,FALSE),"OK",
IF(#REF!&amp;J729=VLOOKUP(#REF!,Supplier_Loading_Port,1,FALSE)&amp;VLOOKUP(#REF!,Supplier_Loading_Port,16,FALSE),"OK",
IF(#REF!&amp;J729=VLOOKUP(#REF!,Supplier_Loading_Port,1,FALSE)&amp;VLOOKUP(#REF!,Supplier_Loading_Port,17,FALSE),"OK",
IF(#REF!&amp;J729=VLOOKUP(#REF!,Supplier_Loading_Port,1,FALSE)&amp;VLOOKUP(#REF!,Supplier_Loading_Port,18,FALSE),"OK","Recheck!!!")))))))))))</f>
        <v>#REF!</v>
      </c>
      <c r="N736" s="4" t="str">
        <f t="shared" si="10"/>
        <v/>
      </c>
    </row>
    <row r="737" spans="1:14" ht="18" customHeight="1" x14ac:dyDescent="0.3">
      <c r="A737" s="6"/>
      <c r="B737" s="6"/>
      <c r="C737" s="6"/>
      <c r="D737" s="8"/>
      <c r="E737" s="10"/>
      <c r="F737" s="8"/>
      <c r="G737" s="8" t="str">
        <f t="shared" si="11"/>
        <v/>
      </c>
      <c r="H737" s="8"/>
      <c r="I737" s="8"/>
      <c r="J737" s="8"/>
      <c r="L737" s="4" t="e">
        <f>IF(#REF!="","",
IF(ISNA(#REF!=VLOOKUP(#REF!,Supplier_Loading_Port,1,FALSE)),"Recheck!!!","OK"))</f>
        <v>#REF!</v>
      </c>
      <c r="M737" s="4" t="e">
        <f>IF(OR(#REF!="",J730=""),"",
IF(#REF!&amp;J730=VLOOKUP(#REF!,Supplier_Loading_Port,1,FALSE)&amp;VLOOKUP(#REF!,Supplier_Loading_Port,9,FALSE),"OK",
IF(#REF!&amp;J730=VLOOKUP(#REF!,Supplier_Loading_Port,1,FALSE)&amp;VLOOKUP(#REF!,Supplier_Loading_Port,10,FALSE),"OK",
IF(#REF!&amp;J730=VLOOKUP(#REF!,Supplier_Loading_Port,1,FALSE)&amp;VLOOKUP(#REF!,Supplier_Loading_Port,11,FALSE),"OK",
IF(#REF!&amp;J730=VLOOKUP(#REF!,Supplier_Loading_Port,1,FALSE)&amp;VLOOKUP(#REF!,Supplier_Loading_Port,12,FALSE),"OK",
IF(#REF!&amp;J730=VLOOKUP(#REF!,Supplier_Loading_Port,1,FALSE)&amp;VLOOKUP(#REF!,Supplier_Loading_Port,13,FALSE),"OK",
IF(#REF!&amp;J730=VLOOKUP(#REF!,Supplier_Loading_Port,1,FALSE)&amp;VLOOKUP(#REF!,Supplier_Loading_Port,14,FALSE),"OK",
IF(#REF!&amp;J730=VLOOKUP(#REF!,Supplier_Loading_Port,1,FALSE)&amp;VLOOKUP(#REF!,Supplier_Loading_Port,15,FALSE),"OK",
IF(#REF!&amp;J730=VLOOKUP(#REF!,Supplier_Loading_Port,1,FALSE)&amp;VLOOKUP(#REF!,Supplier_Loading_Port,16,FALSE),"OK",
IF(#REF!&amp;J730=VLOOKUP(#REF!,Supplier_Loading_Port,1,FALSE)&amp;VLOOKUP(#REF!,Supplier_Loading_Port,17,FALSE),"OK",
IF(#REF!&amp;J730=VLOOKUP(#REF!,Supplier_Loading_Port,1,FALSE)&amp;VLOOKUP(#REF!,Supplier_Loading_Port,18,FALSE),"OK","Recheck!!!")))))))))))</f>
        <v>#REF!</v>
      </c>
      <c r="N737" s="4" t="str">
        <f t="shared" si="10"/>
        <v/>
      </c>
    </row>
    <row r="738" spans="1:14" ht="18" customHeight="1" x14ac:dyDescent="0.3">
      <c r="A738" s="6"/>
      <c r="B738" s="6"/>
      <c r="C738" s="6"/>
      <c r="D738" s="8"/>
      <c r="E738" s="10"/>
      <c r="F738" s="8"/>
      <c r="G738" s="8" t="str">
        <f t="shared" si="11"/>
        <v/>
      </c>
      <c r="H738" s="8"/>
      <c r="I738" s="8"/>
      <c r="J738" s="8"/>
      <c r="L738" s="4" t="e">
        <f>IF(#REF!="","",
IF(ISNA(#REF!=VLOOKUP(#REF!,Supplier_Loading_Port,1,FALSE)),"Recheck!!!","OK"))</f>
        <v>#REF!</v>
      </c>
      <c r="M738" s="4" t="e">
        <f>IF(OR(#REF!="",J731=""),"",
IF(#REF!&amp;J731=VLOOKUP(#REF!,Supplier_Loading_Port,1,FALSE)&amp;VLOOKUP(#REF!,Supplier_Loading_Port,9,FALSE),"OK",
IF(#REF!&amp;J731=VLOOKUP(#REF!,Supplier_Loading_Port,1,FALSE)&amp;VLOOKUP(#REF!,Supplier_Loading_Port,10,FALSE),"OK",
IF(#REF!&amp;J731=VLOOKUP(#REF!,Supplier_Loading_Port,1,FALSE)&amp;VLOOKUP(#REF!,Supplier_Loading_Port,11,FALSE),"OK",
IF(#REF!&amp;J731=VLOOKUP(#REF!,Supplier_Loading_Port,1,FALSE)&amp;VLOOKUP(#REF!,Supplier_Loading_Port,12,FALSE),"OK",
IF(#REF!&amp;J731=VLOOKUP(#REF!,Supplier_Loading_Port,1,FALSE)&amp;VLOOKUP(#REF!,Supplier_Loading_Port,13,FALSE),"OK",
IF(#REF!&amp;J731=VLOOKUP(#REF!,Supplier_Loading_Port,1,FALSE)&amp;VLOOKUP(#REF!,Supplier_Loading_Port,14,FALSE),"OK",
IF(#REF!&amp;J731=VLOOKUP(#REF!,Supplier_Loading_Port,1,FALSE)&amp;VLOOKUP(#REF!,Supplier_Loading_Port,15,FALSE),"OK",
IF(#REF!&amp;J731=VLOOKUP(#REF!,Supplier_Loading_Port,1,FALSE)&amp;VLOOKUP(#REF!,Supplier_Loading_Port,16,FALSE),"OK",
IF(#REF!&amp;J731=VLOOKUP(#REF!,Supplier_Loading_Port,1,FALSE)&amp;VLOOKUP(#REF!,Supplier_Loading_Port,17,FALSE),"OK",
IF(#REF!&amp;J731=VLOOKUP(#REF!,Supplier_Loading_Port,1,FALSE)&amp;VLOOKUP(#REF!,Supplier_Loading_Port,18,FALSE),"OK","Recheck!!!")))))))))))</f>
        <v>#REF!</v>
      </c>
      <c r="N738" s="4" t="str">
        <f t="shared" si="10"/>
        <v/>
      </c>
    </row>
    <row r="739" spans="1:14" ht="18" customHeight="1" x14ac:dyDescent="0.3">
      <c r="A739" s="6"/>
      <c r="B739" s="6"/>
      <c r="C739" s="6"/>
      <c r="D739" s="8"/>
      <c r="E739" s="10"/>
      <c r="F739" s="8"/>
      <c r="G739" s="8" t="str">
        <f t="shared" si="11"/>
        <v/>
      </c>
      <c r="H739" s="8"/>
      <c r="I739" s="8"/>
      <c r="J739" s="8"/>
      <c r="L739" s="4" t="e">
        <f>IF(#REF!="","",
IF(ISNA(#REF!=VLOOKUP(#REF!,Supplier_Loading_Port,1,FALSE)),"Recheck!!!","OK"))</f>
        <v>#REF!</v>
      </c>
      <c r="M739" s="4" t="e">
        <f>IF(OR(#REF!="",J732=""),"",
IF(#REF!&amp;J732=VLOOKUP(#REF!,Supplier_Loading_Port,1,FALSE)&amp;VLOOKUP(#REF!,Supplier_Loading_Port,9,FALSE),"OK",
IF(#REF!&amp;J732=VLOOKUP(#REF!,Supplier_Loading_Port,1,FALSE)&amp;VLOOKUP(#REF!,Supplier_Loading_Port,10,FALSE),"OK",
IF(#REF!&amp;J732=VLOOKUP(#REF!,Supplier_Loading_Port,1,FALSE)&amp;VLOOKUP(#REF!,Supplier_Loading_Port,11,FALSE),"OK",
IF(#REF!&amp;J732=VLOOKUP(#REF!,Supplier_Loading_Port,1,FALSE)&amp;VLOOKUP(#REF!,Supplier_Loading_Port,12,FALSE),"OK",
IF(#REF!&amp;J732=VLOOKUP(#REF!,Supplier_Loading_Port,1,FALSE)&amp;VLOOKUP(#REF!,Supplier_Loading_Port,13,FALSE),"OK",
IF(#REF!&amp;J732=VLOOKUP(#REF!,Supplier_Loading_Port,1,FALSE)&amp;VLOOKUP(#REF!,Supplier_Loading_Port,14,FALSE),"OK",
IF(#REF!&amp;J732=VLOOKUP(#REF!,Supplier_Loading_Port,1,FALSE)&amp;VLOOKUP(#REF!,Supplier_Loading_Port,15,FALSE),"OK",
IF(#REF!&amp;J732=VLOOKUP(#REF!,Supplier_Loading_Port,1,FALSE)&amp;VLOOKUP(#REF!,Supplier_Loading_Port,16,FALSE),"OK",
IF(#REF!&amp;J732=VLOOKUP(#REF!,Supplier_Loading_Port,1,FALSE)&amp;VLOOKUP(#REF!,Supplier_Loading_Port,17,FALSE),"OK",
IF(#REF!&amp;J732=VLOOKUP(#REF!,Supplier_Loading_Port,1,FALSE)&amp;VLOOKUP(#REF!,Supplier_Loading_Port,18,FALSE),"OK","Recheck!!!")))))))))))</f>
        <v>#REF!</v>
      </c>
      <c r="N739" s="4" t="str">
        <f t="shared" si="10"/>
        <v/>
      </c>
    </row>
    <row r="740" spans="1:14" ht="18" customHeight="1" x14ac:dyDescent="0.3">
      <c r="A740" s="6"/>
      <c r="B740" s="6"/>
      <c r="C740" s="6"/>
      <c r="D740" s="8"/>
      <c r="E740" s="10"/>
      <c r="F740" s="8"/>
      <c r="G740" s="8" t="str">
        <f t="shared" si="11"/>
        <v/>
      </c>
      <c r="H740" s="8"/>
      <c r="I740" s="8"/>
      <c r="J740" s="8"/>
      <c r="L740" s="4" t="e">
        <f>IF(#REF!="","",
IF(ISNA(#REF!=VLOOKUP(#REF!,Supplier_Loading_Port,1,FALSE)),"Recheck!!!","OK"))</f>
        <v>#REF!</v>
      </c>
      <c r="M740" s="4" t="e">
        <f>IF(OR(#REF!="",J733=""),"",
IF(#REF!&amp;J733=VLOOKUP(#REF!,Supplier_Loading_Port,1,FALSE)&amp;VLOOKUP(#REF!,Supplier_Loading_Port,9,FALSE),"OK",
IF(#REF!&amp;J733=VLOOKUP(#REF!,Supplier_Loading_Port,1,FALSE)&amp;VLOOKUP(#REF!,Supplier_Loading_Port,10,FALSE),"OK",
IF(#REF!&amp;J733=VLOOKUP(#REF!,Supplier_Loading_Port,1,FALSE)&amp;VLOOKUP(#REF!,Supplier_Loading_Port,11,FALSE),"OK",
IF(#REF!&amp;J733=VLOOKUP(#REF!,Supplier_Loading_Port,1,FALSE)&amp;VLOOKUP(#REF!,Supplier_Loading_Port,12,FALSE),"OK",
IF(#REF!&amp;J733=VLOOKUP(#REF!,Supplier_Loading_Port,1,FALSE)&amp;VLOOKUP(#REF!,Supplier_Loading_Port,13,FALSE),"OK",
IF(#REF!&amp;J733=VLOOKUP(#REF!,Supplier_Loading_Port,1,FALSE)&amp;VLOOKUP(#REF!,Supplier_Loading_Port,14,FALSE),"OK",
IF(#REF!&amp;J733=VLOOKUP(#REF!,Supplier_Loading_Port,1,FALSE)&amp;VLOOKUP(#REF!,Supplier_Loading_Port,15,FALSE),"OK",
IF(#REF!&amp;J733=VLOOKUP(#REF!,Supplier_Loading_Port,1,FALSE)&amp;VLOOKUP(#REF!,Supplier_Loading_Port,16,FALSE),"OK",
IF(#REF!&amp;J733=VLOOKUP(#REF!,Supplier_Loading_Port,1,FALSE)&amp;VLOOKUP(#REF!,Supplier_Loading_Port,17,FALSE),"OK",
IF(#REF!&amp;J733=VLOOKUP(#REF!,Supplier_Loading_Port,1,FALSE)&amp;VLOOKUP(#REF!,Supplier_Loading_Port,18,FALSE),"OK","Recheck!!!")))))))))))</f>
        <v>#REF!</v>
      </c>
      <c r="N740" s="4" t="str">
        <f t="shared" si="10"/>
        <v/>
      </c>
    </row>
    <row r="741" spans="1:14" ht="18" customHeight="1" x14ac:dyDescent="0.3">
      <c r="A741" s="6"/>
      <c r="B741" s="6"/>
      <c r="C741" s="6"/>
      <c r="D741" s="8"/>
      <c r="E741" s="10"/>
      <c r="F741" s="8"/>
      <c r="G741" s="8" t="str">
        <f t="shared" si="11"/>
        <v/>
      </c>
      <c r="H741" s="8"/>
      <c r="I741" s="8"/>
      <c r="J741" s="8"/>
      <c r="L741" s="4" t="e">
        <f>IF(#REF!="","",
IF(ISNA(#REF!=VLOOKUP(#REF!,Supplier_Loading_Port,1,FALSE)),"Recheck!!!","OK"))</f>
        <v>#REF!</v>
      </c>
      <c r="M741" s="4" t="e">
        <f>IF(OR(#REF!="",J734=""),"",
IF(#REF!&amp;J734=VLOOKUP(#REF!,Supplier_Loading_Port,1,FALSE)&amp;VLOOKUP(#REF!,Supplier_Loading_Port,9,FALSE),"OK",
IF(#REF!&amp;J734=VLOOKUP(#REF!,Supplier_Loading_Port,1,FALSE)&amp;VLOOKUP(#REF!,Supplier_Loading_Port,10,FALSE),"OK",
IF(#REF!&amp;J734=VLOOKUP(#REF!,Supplier_Loading_Port,1,FALSE)&amp;VLOOKUP(#REF!,Supplier_Loading_Port,11,FALSE),"OK",
IF(#REF!&amp;J734=VLOOKUP(#REF!,Supplier_Loading_Port,1,FALSE)&amp;VLOOKUP(#REF!,Supplier_Loading_Port,12,FALSE),"OK",
IF(#REF!&amp;J734=VLOOKUP(#REF!,Supplier_Loading_Port,1,FALSE)&amp;VLOOKUP(#REF!,Supplier_Loading_Port,13,FALSE),"OK",
IF(#REF!&amp;J734=VLOOKUP(#REF!,Supplier_Loading_Port,1,FALSE)&amp;VLOOKUP(#REF!,Supplier_Loading_Port,14,FALSE),"OK",
IF(#REF!&amp;J734=VLOOKUP(#REF!,Supplier_Loading_Port,1,FALSE)&amp;VLOOKUP(#REF!,Supplier_Loading_Port,15,FALSE),"OK",
IF(#REF!&amp;J734=VLOOKUP(#REF!,Supplier_Loading_Port,1,FALSE)&amp;VLOOKUP(#REF!,Supplier_Loading_Port,16,FALSE),"OK",
IF(#REF!&amp;J734=VLOOKUP(#REF!,Supplier_Loading_Port,1,FALSE)&amp;VLOOKUP(#REF!,Supplier_Loading_Port,17,FALSE),"OK",
IF(#REF!&amp;J734=VLOOKUP(#REF!,Supplier_Loading_Port,1,FALSE)&amp;VLOOKUP(#REF!,Supplier_Loading_Port,18,FALSE),"OK","Recheck!!!")))))))))))</f>
        <v>#REF!</v>
      </c>
      <c r="N741" s="4" t="str">
        <f t="shared" si="10"/>
        <v/>
      </c>
    </row>
    <row r="742" spans="1:14" ht="18" customHeight="1" x14ac:dyDescent="0.3">
      <c r="A742" s="6"/>
      <c r="B742" s="6"/>
      <c r="C742" s="6"/>
      <c r="D742" s="8"/>
      <c r="E742" s="10"/>
      <c r="F742" s="8"/>
      <c r="G742" s="8" t="str">
        <f t="shared" si="11"/>
        <v/>
      </c>
      <c r="H742" s="8"/>
      <c r="I742" s="8"/>
      <c r="J742" s="8"/>
      <c r="L742" s="4" t="e">
        <f>IF(#REF!="","",
IF(ISNA(#REF!=VLOOKUP(#REF!,Supplier_Loading_Port,1,FALSE)),"Recheck!!!","OK"))</f>
        <v>#REF!</v>
      </c>
      <c r="M742" s="4" t="e">
        <f>IF(OR(#REF!="",J735=""),"",
IF(#REF!&amp;J735=VLOOKUP(#REF!,Supplier_Loading_Port,1,FALSE)&amp;VLOOKUP(#REF!,Supplier_Loading_Port,9,FALSE),"OK",
IF(#REF!&amp;J735=VLOOKUP(#REF!,Supplier_Loading_Port,1,FALSE)&amp;VLOOKUP(#REF!,Supplier_Loading_Port,10,FALSE),"OK",
IF(#REF!&amp;J735=VLOOKUP(#REF!,Supplier_Loading_Port,1,FALSE)&amp;VLOOKUP(#REF!,Supplier_Loading_Port,11,FALSE),"OK",
IF(#REF!&amp;J735=VLOOKUP(#REF!,Supplier_Loading_Port,1,FALSE)&amp;VLOOKUP(#REF!,Supplier_Loading_Port,12,FALSE),"OK",
IF(#REF!&amp;J735=VLOOKUP(#REF!,Supplier_Loading_Port,1,FALSE)&amp;VLOOKUP(#REF!,Supplier_Loading_Port,13,FALSE),"OK",
IF(#REF!&amp;J735=VLOOKUP(#REF!,Supplier_Loading_Port,1,FALSE)&amp;VLOOKUP(#REF!,Supplier_Loading_Port,14,FALSE),"OK",
IF(#REF!&amp;J735=VLOOKUP(#REF!,Supplier_Loading_Port,1,FALSE)&amp;VLOOKUP(#REF!,Supplier_Loading_Port,15,FALSE),"OK",
IF(#REF!&amp;J735=VLOOKUP(#REF!,Supplier_Loading_Port,1,FALSE)&amp;VLOOKUP(#REF!,Supplier_Loading_Port,16,FALSE),"OK",
IF(#REF!&amp;J735=VLOOKUP(#REF!,Supplier_Loading_Port,1,FALSE)&amp;VLOOKUP(#REF!,Supplier_Loading_Port,17,FALSE),"OK",
IF(#REF!&amp;J735=VLOOKUP(#REF!,Supplier_Loading_Port,1,FALSE)&amp;VLOOKUP(#REF!,Supplier_Loading_Port,18,FALSE),"OK","Recheck!!!")))))))))))</f>
        <v>#REF!</v>
      </c>
      <c r="N742" s="4" t="str">
        <f t="shared" si="10"/>
        <v/>
      </c>
    </row>
    <row r="743" spans="1:14" ht="18" customHeight="1" x14ac:dyDescent="0.3">
      <c r="A743" s="6"/>
      <c r="B743" s="6"/>
      <c r="C743" s="6"/>
      <c r="D743" s="8"/>
      <c r="E743" s="10"/>
      <c r="F743" s="8"/>
      <c r="G743" s="8" t="str">
        <f t="shared" si="11"/>
        <v/>
      </c>
      <c r="H743" s="8"/>
      <c r="I743" s="8"/>
      <c r="J743" s="8"/>
      <c r="L743" s="4" t="e">
        <f>IF(#REF!="","",
IF(ISNA(#REF!=VLOOKUP(#REF!,Supplier_Loading_Port,1,FALSE)),"Recheck!!!","OK"))</f>
        <v>#REF!</v>
      </c>
      <c r="M743" s="4" t="e">
        <f>IF(OR(#REF!="",J736=""),"",
IF(#REF!&amp;J736=VLOOKUP(#REF!,Supplier_Loading_Port,1,FALSE)&amp;VLOOKUP(#REF!,Supplier_Loading_Port,9,FALSE),"OK",
IF(#REF!&amp;J736=VLOOKUP(#REF!,Supplier_Loading_Port,1,FALSE)&amp;VLOOKUP(#REF!,Supplier_Loading_Port,10,FALSE),"OK",
IF(#REF!&amp;J736=VLOOKUP(#REF!,Supplier_Loading_Port,1,FALSE)&amp;VLOOKUP(#REF!,Supplier_Loading_Port,11,FALSE),"OK",
IF(#REF!&amp;J736=VLOOKUP(#REF!,Supplier_Loading_Port,1,FALSE)&amp;VLOOKUP(#REF!,Supplier_Loading_Port,12,FALSE),"OK",
IF(#REF!&amp;J736=VLOOKUP(#REF!,Supplier_Loading_Port,1,FALSE)&amp;VLOOKUP(#REF!,Supplier_Loading_Port,13,FALSE),"OK",
IF(#REF!&amp;J736=VLOOKUP(#REF!,Supplier_Loading_Port,1,FALSE)&amp;VLOOKUP(#REF!,Supplier_Loading_Port,14,FALSE),"OK",
IF(#REF!&amp;J736=VLOOKUP(#REF!,Supplier_Loading_Port,1,FALSE)&amp;VLOOKUP(#REF!,Supplier_Loading_Port,15,FALSE),"OK",
IF(#REF!&amp;J736=VLOOKUP(#REF!,Supplier_Loading_Port,1,FALSE)&amp;VLOOKUP(#REF!,Supplier_Loading_Port,16,FALSE),"OK",
IF(#REF!&amp;J736=VLOOKUP(#REF!,Supplier_Loading_Port,1,FALSE)&amp;VLOOKUP(#REF!,Supplier_Loading_Port,17,FALSE),"OK",
IF(#REF!&amp;J736=VLOOKUP(#REF!,Supplier_Loading_Port,1,FALSE)&amp;VLOOKUP(#REF!,Supplier_Loading_Port,18,FALSE),"OK","Recheck!!!")))))))))))</f>
        <v>#REF!</v>
      </c>
      <c r="N743" s="4" t="str">
        <f t="shared" si="10"/>
        <v/>
      </c>
    </row>
    <row r="744" spans="1:14" ht="18" customHeight="1" x14ac:dyDescent="0.3">
      <c r="A744" s="6"/>
      <c r="B744" s="6"/>
      <c r="C744" s="6"/>
      <c r="D744" s="8"/>
      <c r="E744" s="10"/>
      <c r="F744" s="8"/>
      <c r="G744" s="8" t="str">
        <f t="shared" si="11"/>
        <v/>
      </c>
      <c r="H744" s="8"/>
      <c r="I744" s="8"/>
      <c r="J744" s="8"/>
      <c r="L744" s="4" t="e">
        <f>IF(#REF!="","",
IF(ISNA(#REF!=VLOOKUP(#REF!,Supplier_Loading_Port,1,FALSE)),"Recheck!!!","OK"))</f>
        <v>#REF!</v>
      </c>
      <c r="M744" s="4" t="e">
        <f>IF(OR(#REF!="",J737=""),"",
IF(#REF!&amp;J737=VLOOKUP(#REF!,Supplier_Loading_Port,1,FALSE)&amp;VLOOKUP(#REF!,Supplier_Loading_Port,9,FALSE),"OK",
IF(#REF!&amp;J737=VLOOKUP(#REF!,Supplier_Loading_Port,1,FALSE)&amp;VLOOKUP(#REF!,Supplier_Loading_Port,10,FALSE),"OK",
IF(#REF!&amp;J737=VLOOKUP(#REF!,Supplier_Loading_Port,1,FALSE)&amp;VLOOKUP(#REF!,Supplier_Loading_Port,11,FALSE),"OK",
IF(#REF!&amp;J737=VLOOKUP(#REF!,Supplier_Loading_Port,1,FALSE)&amp;VLOOKUP(#REF!,Supplier_Loading_Port,12,FALSE),"OK",
IF(#REF!&amp;J737=VLOOKUP(#REF!,Supplier_Loading_Port,1,FALSE)&amp;VLOOKUP(#REF!,Supplier_Loading_Port,13,FALSE),"OK",
IF(#REF!&amp;J737=VLOOKUP(#REF!,Supplier_Loading_Port,1,FALSE)&amp;VLOOKUP(#REF!,Supplier_Loading_Port,14,FALSE),"OK",
IF(#REF!&amp;J737=VLOOKUP(#REF!,Supplier_Loading_Port,1,FALSE)&amp;VLOOKUP(#REF!,Supplier_Loading_Port,15,FALSE),"OK",
IF(#REF!&amp;J737=VLOOKUP(#REF!,Supplier_Loading_Port,1,FALSE)&amp;VLOOKUP(#REF!,Supplier_Loading_Port,16,FALSE),"OK",
IF(#REF!&amp;J737=VLOOKUP(#REF!,Supplier_Loading_Port,1,FALSE)&amp;VLOOKUP(#REF!,Supplier_Loading_Port,17,FALSE),"OK",
IF(#REF!&amp;J737=VLOOKUP(#REF!,Supplier_Loading_Port,1,FALSE)&amp;VLOOKUP(#REF!,Supplier_Loading_Port,18,FALSE),"OK","Recheck!!!")))))))))))</f>
        <v>#REF!</v>
      </c>
      <c r="N744" s="4" t="str">
        <f t="shared" si="10"/>
        <v/>
      </c>
    </row>
    <row r="745" spans="1:14" ht="18" customHeight="1" x14ac:dyDescent="0.3">
      <c r="A745" s="6"/>
      <c r="B745" s="6"/>
      <c r="C745" s="6"/>
      <c r="D745" s="8"/>
      <c r="E745" s="10"/>
      <c r="F745" s="8"/>
      <c r="G745" s="8" t="str">
        <f t="shared" si="11"/>
        <v/>
      </c>
      <c r="H745" s="8"/>
      <c r="I745" s="8"/>
      <c r="J745" s="8"/>
      <c r="L745" s="4" t="e">
        <f>IF(#REF!="","",
IF(ISNA(#REF!=VLOOKUP(#REF!,Supplier_Loading_Port,1,FALSE)),"Recheck!!!","OK"))</f>
        <v>#REF!</v>
      </c>
      <c r="M745" s="4" t="e">
        <f>IF(OR(#REF!="",J738=""),"",
IF(#REF!&amp;J738=VLOOKUP(#REF!,Supplier_Loading_Port,1,FALSE)&amp;VLOOKUP(#REF!,Supplier_Loading_Port,9,FALSE),"OK",
IF(#REF!&amp;J738=VLOOKUP(#REF!,Supplier_Loading_Port,1,FALSE)&amp;VLOOKUP(#REF!,Supplier_Loading_Port,10,FALSE),"OK",
IF(#REF!&amp;J738=VLOOKUP(#REF!,Supplier_Loading_Port,1,FALSE)&amp;VLOOKUP(#REF!,Supplier_Loading_Port,11,FALSE),"OK",
IF(#REF!&amp;J738=VLOOKUP(#REF!,Supplier_Loading_Port,1,FALSE)&amp;VLOOKUP(#REF!,Supplier_Loading_Port,12,FALSE),"OK",
IF(#REF!&amp;J738=VLOOKUP(#REF!,Supplier_Loading_Port,1,FALSE)&amp;VLOOKUP(#REF!,Supplier_Loading_Port,13,FALSE),"OK",
IF(#REF!&amp;J738=VLOOKUP(#REF!,Supplier_Loading_Port,1,FALSE)&amp;VLOOKUP(#REF!,Supplier_Loading_Port,14,FALSE),"OK",
IF(#REF!&amp;J738=VLOOKUP(#REF!,Supplier_Loading_Port,1,FALSE)&amp;VLOOKUP(#REF!,Supplier_Loading_Port,15,FALSE),"OK",
IF(#REF!&amp;J738=VLOOKUP(#REF!,Supplier_Loading_Port,1,FALSE)&amp;VLOOKUP(#REF!,Supplier_Loading_Port,16,FALSE),"OK",
IF(#REF!&amp;J738=VLOOKUP(#REF!,Supplier_Loading_Port,1,FALSE)&amp;VLOOKUP(#REF!,Supplier_Loading_Port,17,FALSE),"OK",
IF(#REF!&amp;J738=VLOOKUP(#REF!,Supplier_Loading_Port,1,FALSE)&amp;VLOOKUP(#REF!,Supplier_Loading_Port,18,FALSE),"OK","Recheck!!!")))))))))))</f>
        <v>#REF!</v>
      </c>
      <c r="N745" s="4" t="str">
        <f t="shared" si="10"/>
        <v/>
      </c>
    </row>
    <row r="746" spans="1:14" ht="18" customHeight="1" x14ac:dyDescent="0.3">
      <c r="A746" s="6"/>
      <c r="B746" s="6"/>
      <c r="C746" s="6"/>
      <c r="D746" s="8"/>
      <c r="E746" s="10"/>
      <c r="F746" s="8"/>
      <c r="G746" s="8" t="str">
        <f t="shared" si="11"/>
        <v/>
      </c>
      <c r="H746" s="8"/>
      <c r="I746" s="8"/>
      <c r="J746" s="8"/>
      <c r="L746" s="4" t="e">
        <f>IF(#REF!="","",
IF(ISNA(#REF!=VLOOKUP(#REF!,Supplier_Loading_Port,1,FALSE)),"Recheck!!!","OK"))</f>
        <v>#REF!</v>
      </c>
      <c r="M746" s="4" t="e">
        <f>IF(OR(#REF!="",J739=""),"",
IF(#REF!&amp;J739=VLOOKUP(#REF!,Supplier_Loading_Port,1,FALSE)&amp;VLOOKUP(#REF!,Supplier_Loading_Port,9,FALSE),"OK",
IF(#REF!&amp;J739=VLOOKUP(#REF!,Supplier_Loading_Port,1,FALSE)&amp;VLOOKUP(#REF!,Supplier_Loading_Port,10,FALSE),"OK",
IF(#REF!&amp;J739=VLOOKUP(#REF!,Supplier_Loading_Port,1,FALSE)&amp;VLOOKUP(#REF!,Supplier_Loading_Port,11,FALSE),"OK",
IF(#REF!&amp;J739=VLOOKUP(#REF!,Supplier_Loading_Port,1,FALSE)&amp;VLOOKUP(#REF!,Supplier_Loading_Port,12,FALSE),"OK",
IF(#REF!&amp;J739=VLOOKUP(#REF!,Supplier_Loading_Port,1,FALSE)&amp;VLOOKUP(#REF!,Supplier_Loading_Port,13,FALSE),"OK",
IF(#REF!&amp;J739=VLOOKUP(#REF!,Supplier_Loading_Port,1,FALSE)&amp;VLOOKUP(#REF!,Supplier_Loading_Port,14,FALSE),"OK",
IF(#REF!&amp;J739=VLOOKUP(#REF!,Supplier_Loading_Port,1,FALSE)&amp;VLOOKUP(#REF!,Supplier_Loading_Port,15,FALSE),"OK",
IF(#REF!&amp;J739=VLOOKUP(#REF!,Supplier_Loading_Port,1,FALSE)&amp;VLOOKUP(#REF!,Supplier_Loading_Port,16,FALSE),"OK",
IF(#REF!&amp;J739=VLOOKUP(#REF!,Supplier_Loading_Port,1,FALSE)&amp;VLOOKUP(#REF!,Supplier_Loading_Port,17,FALSE),"OK",
IF(#REF!&amp;J739=VLOOKUP(#REF!,Supplier_Loading_Port,1,FALSE)&amp;VLOOKUP(#REF!,Supplier_Loading_Port,18,FALSE),"OK","Recheck!!!")))))))))))</f>
        <v>#REF!</v>
      </c>
      <c r="N746" s="4" t="str">
        <f t="shared" si="10"/>
        <v/>
      </c>
    </row>
    <row r="747" spans="1:14" ht="18" customHeight="1" x14ac:dyDescent="0.3">
      <c r="A747" s="6"/>
      <c r="B747" s="6"/>
      <c r="C747" s="6"/>
      <c r="D747" s="8"/>
      <c r="E747" s="10"/>
      <c r="F747" s="8"/>
      <c r="G747" s="8" t="str">
        <f t="shared" si="11"/>
        <v/>
      </c>
      <c r="H747" s="8"/>
      <c r="I747" s="8"/>
      <c r="J747" s="8"/>
      <c r="L747" s="4" t="e">
        <f>IF(#REF!="","",
IF(ISNA(#REF!=VLOOKUP(#REF!,Supplier_Loading_Port,1,FALSE)),"Recheck!!!","OK"))</f>
        <v>#REF!</v>
      </c>
      <c r="M747" s="4" t="e">
        <f>IF(OR(#REF!="",J740=""),"",
IF(#REF!&amp;J740=VLOOKUP(#REF!,Supplier_Loading_Port,1,FALSE)&amp;VLOOKUP(#REF!,Supplier_Loading_Port,9,FALSE),"OK",
IF(#REF!&amp;J740=VLOOKUP(#REF!,Supplier_Loading_Port,1,FALSE)&amp;VLOOKUP(#REF!,Supplier_Loading_Port,10,FALSE),"OK",
IF(#REF!&amp;J740=VLOOKUP(#REF!,Supplier_Loading_Port,1,FALSE)&amp;VLOOKUP(#REF!,Supplier_Loading_Port,11,FALSE),"OK",
IF(#REF!&amp;J740=VLOOKUP(#REF!,Supplier_Loading_Port,1,FALSE)&amp;VLOOKUP(#REF!,Supplier_Loading_Port,12,FALSE),"OK",
IF(#REF!&amp;J740=VLOOKUP(#REF!,Supplier_Loading_Port,1,FALSE)&amp;VLOOKUP(#REF!,Supplier_Loading_Port,13,FALSE),"OK",
IF(#REF!&amp;J740=VLOOKUP(#REF!,Supplier_Loading_Port,1,FALSE)&amp;VLOOKUP(#REF!,Supplier_Loading_Port,14,FALSE),"OK",
IF(#REF!&amp;J740=VLOOKUP(#REF!,Supplier_Loading_Port,1,FALSE)&amp;VLOOKUP(#REF!,Supplier_Loading_Port,15,FALSE),"OK",
IF(#REF!&amp;J740=VLOOKUP(#REF!,Supplier_Loading_Port,1,FALSE)&amp;VLOOKUP(#REF!,Supplier_Loading_Port,16,FALSE),"OK",
IF(#REF!&amp;J740=VLOOKUP(#REF!,Supplier_Loading_Port,1,FALSE)&amp;VLOOKUP(#REF!,Supplier_Loading_Port,17,FALSE),"OK",
IF(#REF!&amp;J740=VLOOKUP(#REF!,Supplier_Loading_Port,1,FALSE)&amp;VLOOKUP(#REF!,Supplier_Loading_Port,18,FALSE),"OK","Recheck!!!")))))))))))</f>
        <v>#REF!</v>
      </c>
      <c r="N747" s="4" t="str">
        <f t="shared" si="10"/>
        <v/>
      </c>
    </row>
    <row r="748" spans="1:14" ht="18" customHeight="1" x14ac:dyDescent="0.3">
      <c r="A748" s="6"/>
      <c r="B748" s="6"/>
      <c r="C748" s="6"/>
      <c r="D748" s="8"/>
      <c r="E748" s="10"/>
      <c r="F748" s="8"/>
      <c r="G748" s="8" t="str">
        <f t="shared" si="11"/>
        <v/>
      </c>
      <c r="H748" s="8"/>
      <c r="I748" s="8"/>
      <c r="J748" s="8"/>
      <c r="L748" s="4" t="e">
        <f>IF(#REF!="","",
IF(ISNA(#REF!=VLOOKUP(#REF!,Supplier_Loading_Port,1,FALSE)),"Recheck!!!","OK"))</f>
        <v>#REF!</v>
      </c>
      <c r="M748" s="4" t="e">
        <f>IF(OR(#REF!="",J741=""),"",
IF(#REF!&amp;J741=VLOOKUP(#REF!,Supplier_Loading_Port,1,FALSE)&amp;VLOOKUP(#REF!,Supplier_Loading_Port,9,FALSE),"OK",
IF(#REF!&amp;J741=VLOOKUP(#REF!,Supplier_Loading_Port,1,FALSE)&amp;VLOOKUP(#REF!,Supplier_Loading_Port,10,FALSE),"OK",
IF(#REF!&amp;J741=VLOOKUP(#REF!,Supplier_Loading_Port,1,FALSE)&amp;VLOOKUP(#REF!,Supplier_Loading_Port,11,FALSE),"OK",
IF(#REF!&amp;J741=VLOOKUP(#REF!,Supplier_Loading_Port,1,FALSE)&amp;VLOOKUP(#REF!,Supplier_Loading_Port,12,FALSE),"OK",
IF(#REF!&amp;J741=VLOOKUP(#REF!,Supplier_Loading_Port,1,FALSE)&amp;VLOOKUP(#REF!,Supplier_Loading_Port,13,FALSE),"OK",
IF(#REF!&amp;J741=VLOOKUP(#REF!,Supplier_Loading_Port,1,FALSE)&amp;VLOOKUP(#REF!,Supplier_Loading_Port,14,FALSE),"OK",
IF(#REF!&amp;J741=VLOOKUP(#REF!,Supplier_Loading_Port,1,FALSE)&amp;VLOOKUP(#REF!,Supplier_Loading_Port,15,FALSE),"OK",
IF(#REF!&amp;J741=VLOOKUP(#REF!,Supplier_Loading_Port,1,FALSE)&amp;VLOOKUP(#REF!,Supplier_Loading_Port,16,FALSE),"OK",
IF(#REF!&amp;J741=VLOOKUP(#REF!,Supplier_Loading_Port,1,FALSE)&amp;VLOOKUP(#REF!,Supplier_Loading_Port,17,FALSE),"OK",
IF(#REF!&amp;J741=VLOOKUP(#REF!,Supplier_Loading_Port,1,FALSE)&amp;VLOOKUP(#REF!,Supplier_Loading_Port,18,FALSE),"OK","Recheck!!!")))))))))))</f>
        <v>#REF!</v>
      </c>
      <c r="N748" s="4" t="str">
        <f t="shared" si="10"/>
        <v/>
      </c>
    </row>
    <row r="749" spans="1:14" ht="18" customHeight="1" x14ac:dyDescent="0.3">
      <c r="A749" s="6"/>
      <c r="B749" s="6"/>
      <c r="C749" s="6"/>
      <c r="D749" s="8"/>
      <c r="E749" s="10"/>
      <c r="F749" s="8"/>
      <c r="G749" s="8" t="str">
        <f t="shared" si="11"/>
        <v/>
      </c>
      <c r="H749" s="8"/>
      <c r="I749" s="8"/>
      <c r="J749" s="8"/>
      <c r="L749" s="4" t="e">
        <f>IF(#REF!="","",
IF(ISNA(#REF!=VLOOKUP(#REF!,Supplier_Loading_Port,1,FALSE)),"Recheck!!!","OK"))</f>
        <v>#REF!</v>
      </c>
      <c r="M749" s="4" t="e">
        <f>IF(OR(#REF!="",J742=""),"",
IF(#REF!&amp;J742=VLOOKUP(#REF!,Supplier_Loading_Port,1,FALSE)&amp;VLOOKUP(#REF!,Supplier_Loading_Port,9,FALSE),"OK",
IF(#REF!&amp;J742=VLOOKUP(#REF!,Supplier_Loading_Port,1,FALSE)&amp;VLOOKUP(#REF!,Supplier_Loading_Port,10,FALSE),"OK",
IF(#REF!&amp;J742=VLOOKUP(#REF!,Supplier_Loading_Port,1,FALSE)&amp;VLOOKUP(#REF!,Supplier_Loading_Port,11,FALSE),"OK",
IF(#REF!&amp;J742=VLOOKUP(#REF!,Supplier_Loading_Port,1,FALSE)&amp;VLOOKUP(#REF!,Supplier_Loading_Port,12,FALSE),"OK",
IF(#REF!&amp;J742=VLOOKUP(#REF!,Supplier_Loading_Port,1,FALSE)&amp;VLOOKUP(#REF!,Supplier_Loading_Port,13,FALSE),"OK",
IF(#REF!&amp;J742=VLOOKUP(#REF!,Supplier_Loading_Port,1,FALSE)&amp;VLOOKUP(#REF!,Supplier_Loading_Port,14,FALSE),"OK",
IF(#REF!&amp;J742=VLOOKUP(#REF!,Supplier_Loading_Port,1,FALSE)&amp;VLOOKUP(#REF!,Supplier_Loading_Port,15,FALSE),"OK",
IF(#REF!&amp;J742=VLOOKUP(#REF!,Supplier_Loading_Port,1,FALSE)&amp;VLOOKUP(#REF!,Supplier_Loading_Port,16,FALSE),"OK",
IF(#REF!&amp;J742=VLOOKUP(#REF!,Supplier_Loading_Port,1,FALSE)&amp;VLOOKUP(#REF!,Supplier_Loading_Port,17,FALSE),"OK",
IF(#REF!&amp;J742=VLOOKUP(#REF!,Supplier_Loading_Port,1,FALSE)&amp;VLOOKUP(#REF!,Supplier_Loading_Port,18,FALSE),"OK","Recheck!!!")))))))))))</f>
        <v>#REF!</v>
      </c>
      <c r="N749" s="4" t="str">
        <f t="shared" si="10"/>
        <v/>
      </c>
    </row>
    <row r="750" spans="1:14" ht="18" customHeight="1" x14ac:dyDescent="0.3">
      <c r="A750" s="6"/>
      <c r="B750" s="6"/>
      <c r="C750" s="6"/>
      <c r="D750" s="8"/>
      <c r="E750" s="10"/>
      <c r="F750" s="8"/>
      <c r="G750" s="8" t="str">
        <f t="shared" si="11"/>
        <v/>
      </c>
      <c r="H750" s="8"/>
      <c r="I750" s="8"/>
      <c r="J750" s="8"/>
      <c r="L750" s="4" t="e">
        <f>IF(#REF!="","",
IF(ISNA(#REF!=VLOOKUP(#REF!,Supplier_Loading_Port,1,FALSE)),"Recheck!!!","OK"))</f>
        <v>#REF!</v>
      </c>
      <c r="M750" s="4" t="e">
        <f>IF(OR(#REF!="",J743=""),"",
IF(#REF!&amp;J743=VLOOKUP(#REF!,Supplier_Loading_Port,1,FALSE)&amp;VLOOKUP(#REF!,Supplier_Loading_Port,9,FALSE),"OK",
IF(#REF!&amp;J743=VLOOKUP(#REF!,Supplier_Loading_Port,1,FALSE)&amp;VLOOKUP(#REF!,Supplier_Loading_Port,10,FALSE),"OK",
IF(#REF!&amp;J743=VLOOKUP(#REF!,Supplier_Loading_Port,1,FALSE)&amp;VLOOKUP(#REF!,Supplier_Loading_Port,11,FALSE),"OK",
IF(#REF!&amp;J743=VLOOKUP(#REF!,Supplier_Loading_Port,1,FALSE)&amp;VLOOKUP(#REF!,Supplier_Loading_Port,12,FALSE),"OK",
IF(#REF!&amp;J743=VLOOKUP(#REF!,Supplier_Loading_Port,1,FALSE)&amp;VLOOKUP(#REF!,Supplier_Loading_Port,13,FALSE),"OK",
IF(#REF!&amp;J743=VLOOKUP(#REF!,Supplier_Loading_Port,1,FALSE)&amp;VLOOKUP(#REF!,Supplier_Loading_Port,14,FALSE),"OK",
IF(#REF!&amp;J743=VLOOKUP(#REF!,Supplier_Loading_Port,1,FALSE)&amp;VLOOKUP(#REF!,Supplier_Loading_Port,15,FALSE),"OK",
IF(#REF!&amp;J743=VLOOKUP(#REF!,Supplier_Loading_Port,1,FALSE)&amp;VLOOKUP(#REF!,Supplier_Loading_Port,16,FALSE),"OK",
IF(#REF!&amp;J743=VLOOKUP(#REF!,Supplier_Loading_Port,1,FALSE)&amp;VLOOKUP(#REF!,Supplier_Loading_Port,17,FALSE),"OK",
IF(#REF!&amp;J743=VLOOKUP(#REF!,Supplier_Loading_Port,1,FALSE)&amp;VLOOKUP(#REF!,Supplier_Loading_Port,18,FALSE),"OK","Recheck!!!")))))))))))</f>
        <v>#REF!</v>
      </c>
      <c r="N750" s="4" t="str">
        <f t="shared" si="10"/>
        <v/>
      </c>
    </row>
    <row r="751" spans="1:14" ht="18" customHeight="1" x14ac:dyDescent="0.3">
      <c r="A751" s="6"/>
      <c r="B751" s="6"/>
      <c r="C751" s="6"/>
      <c r="D751" s="8"/>
      <c r="E751" s="10"/>
      <c r="F751" s="8"/>
      <c r="G751" s="8" t="str">
        <f t="shared" si="11"/>
        <v/>
      </c>
      <c r="H751" s="8"/>
      <c r="I751" s="8"/>
      <c r="J751" s="8"/>
      <c r="L751" s="4" t="e">
        <f>IF(#REF!="","",
IF(ISNA(#REF!=VLOOKUP(#REF!,Supplier_Loading_Port,1,FALSE)),"Recheck!!!","OK"))</f>
        <v>#REF!</v>
      </c>
      <c r="M751" s="4" t="e">
        <f>IF(OR(#REF!="",J744=""),"",
IF(#REF!&amp;J744=VLOOKUP(#REF!,Supplier_Loading_Port,1,FALSE)&amp;VLOOKUP(#REF!,Supplier_Loading_Port,9,FALSE),"OK",
IF(#REF!&amp;J744=VLOOKUP(#REF!,Supplier_Loading_Port,1,FALSE)&amp;VLOOKUP(#REF!,Supplier_Loading_Port,10,FALSE),"OK",
IF(#REF!&amp;J744=VLOOKUP(#REF!,Supplier_Loading_Port,1,FALSE)&amp;VLOOKUP(#REF!,Supplier_Loading_Port,11,FALSE),"OK",
IF(#REF!&amp;J744=VLOOKUP(#REF!,Supplier_Loading_Port,1,FALSE)&amp;VLOOKUP(#REF!,Supplier_Loading_Port,12,FALSE),"OK",
IF(#REF!&amp;J744=VLOOKUP(#REF!,Supplier_Loading_Port,1,FALSE)&amp;VLOOKUP(#REF!,Supplier_Loading_Port,13,FALSE),"OK",
IF(#REF!&amp;J744=VLOOKUP(#REF!,Supplier_Loading_Port,1,FALSE)&amp;VLOOKUP(#REF!,Supplier_Loading_Port,14,FALSE),"OK",
IF(#REF!&amp;J744=VLOOKUP(#REF!,Supplier_Loading_Port,1,FALSE)&amp;VLOOKUP(#REF!,Supplier_Loading_Port,15,FALSE),"OK",
IF(#REF!&amp;J744=VLOOKUP(#REF!,Supplier_Loading_Port,1,FALSE)&amp;VLOOKUP(#REF!,Supplier_Loading_Port,16,FALSE),"OK",
IF(#REF!&amp;J744=VLOOKUP(#REF!,Supplier_Loading_Port,1,FALSE)&amp;VLOOKUP(#REF!,Supplier_Loading_Port,17,FALSE),"OK",
IF(#REF!&amp;J744=VLOOKUP(#REF!,Supplier_Loading_Port,1,FALSE)&amp;VLOOKUP(#REF!,Supplier_Loading_Port,18,FALSE),"OK","Recheck!!!")))))))))))</f>
        <v>#REF!</v>
      </c>
      <c r="N751" s="4" t="str">
        <f t="shared" si="10"/>
        <v/>
      </c>
    </row>
    <row r="752" spans="1:14" ht="18" customHeight="1" x14ac:dyDescent="0.3">
      <c r="A752" s="6"/>
      <c r="B752" s="6"/>
      <c r="C752" s="6"/>
      <c r="D752" s="8"/>
      <c r="E752" s="10"/>
      <c r="F752" s="8"/>
      <c r="G752" s="8" t="str">
        <f t="shared" si="11"/>
        <v/>
      </c>
      <c r="H752" s="8"/>
      <c r="I752" s="8"/>
      <c r="J752" s="8"/>
      <c r="L752" s="4" t="e">
        <f>IF(#REF!="","",
IF(ISNA(#REF!=VLOOKUP(#REF!,Supplier_Loading_Port,1,FALSE)),"Recheck!!!","OK"))</f>
        <v>#REF!</v>
      </c>
      <c r="M752" s="4" t="e">
        <f>IF(OR(#REF!="",J745=""),"",
IF(#REF!&amp;J745=VLOOKUP(#REF!,Supplier_Loading_Port,1,FALSE)&amp;VLOOKUP(#REF!,Supplier_Loading_Port,9,FALSE),"OK",
IF(#REF!&amp;J745=VLOOKUP(#REF!,Supplier_Loading_Port,1,FALSE)&amp;VLOOKUP(#REF!,Supplier_Loading_Port,10,FALSE),"OK",
IF(#REF!&amp;J745=VLOOKUP(#REF!,Supplier_Loading_Port,1,FALSE)&amp;VLOOKUP(#REF!,Supplier_Loading_Port,11,FALSE),"OK",
IF(#REF!&amp;J745=VLOOKUP(#REF!,Supplier_Loading_Port,1,FALSE)&amp;VLOOKUP(#REF!,Supplier_Loading_Port,12,FALSE),"OK",
IF(#REF!&amp;J745=VLOOKUP(#REF!,Supplier_Loading_Port,1,FALSE)&amp;VLOOKUP(#REF!,Supplier_Loading_Port,13,FALSE),"OK",
IF(#REF!&amp;J745=VLOOKUP(#REF!,Supplier_Loading_Port,1,FALSE)&amp;VLOOKUP(#REF!,Supplier_Loading_Port,14,FALSE),"OK",
IF(#REF!&amp;J745=VLOOKUP(#REF!,Supplier_Loading_Port,1,FALSE)&amp;VLOOKUP(#REF!,Supplier_Loading_Port,15,FALSE),"OK",
IF(#REF!&amp;J745=VLOOKUP(#REF!,Supplier_Loading_Port,1,FALSE)&amp;VLOOKUP(#REF!,Supplier_Loading_Port,16,FALSE),"OK",
IF(#REF!&amp;J745=VLOOKUP(#REF!,Supplier_Loading_Port,1,FALSE)&amp;VLOOKUP(#REF!,Supplier_Loading_Port,17,FALSE),"OK",
IF(#REF!&amp;J745=VLOOKUP(#REF!,Supplier_Loading_Port,1,FALSE)&amp;VLOOKUP(#REF!,Supplier_Loading_Port,18,FALSE),"OK","Recheck!!!")))))))))))</f>
        <v>#REF!</v>
      </c>
      <c r="N752" s="4" t="str">
        <f t="shared" si="10"/>
        <v/>
      </c>
    </row>
    <row r="753" spans="1:14" ht="18" customHeight="1" x14ac:dyDescent="0.3">
      <c r="A753" s="6"/>
      <c r="B753" s="6"/>
      <c r="C753" s="6"/>
      <c r="D753" s="8"/>
      <c r="E753" s="10"/>
      <c r="F753" s="8"/>
      <c r="G753" s="8" t="str">
        <f t="shared" si="11"/>
        <v/>
      </c>
      <c r="H753" s="8"/>
      <c r="I753" s="8"/>
      <c r="J753" s="8"/>
      <c r="L753" s="4" t="e">
        <f>IF(#REF!="","",
IF(ISNA(#REF!=VLOOKUP(#REF!,Supplier_Loading_Port,1,FALSE)),"Recheck!!!","OK"))</f>
        <v>#REF!</v>
      </c>
      <c r="M753" s="4" t="e">
        <f>IF(OR(#REF!="",J746=""),"",
IF(#REF!&amp;J746=VLOOKUP(#REF!,Supplier_Loading_Port,1,FALSE)&amp;VLOOKUP(#REF!,Supplier_Loading_Port,9,FALSE),"OK",
IF(#REF!&amp;J746=VLOOKUP(#REF!,Supplier_Loading_Port,1,FALSE)&amp;VLOOKUP(#REF!,Supplier_Loading_Port,10,FALSE),"OK",
IF(#REF!&amp;J746=VLOOKUP(#REF!,Supplier_Loading_Port,1,FALSE)&amp;VLOOKUP(#REF!,Supplier_Loading_Port,11,FALSE),"OK",
IF(#REF!&amp;J746=VLOOKUP(#REF!,Supplier_Loading_Port,1,FALSE)&amp;VLOOKUP(#REF!,Supplier_Loading_Port,12,FALSE),"OK",
IF(#REF!&amp;J746=VLOOKUP(#REF!,Supplier_Loading_Port,1,FALSE)&amp;VLOOKUP(#REF!,Supplier_Loading_Port,13,FALSE),"OK",
IF(#REF!&amp;J746=VLOOKUP(#REF!,Supplier_Loading_Port,1,FALSE)&amp;VLOOKUP(#REF!,Supplier_Loading_Port,14,FALSE),"OK",
IF(#REF!&amp;J746=VLOOKUP(#REF!,Supplier_Loading_Port,1,FALSE)&amp;VLOOKUP(#REF!,Supplier_Loading_Port,15,FALSE),"OK",
IF(#REF!&amp;J746=VLOOKUP(#REF!,Supplier_Loading_Port,1,FALSE)&amp;VLOOKUP(#REF!,Supplier_Loading_Port,16,FALSE),"OK",
IF(#REF!&amp;J746=VLOOKUP(#REF!,Supplier_Loading_Port,1,FALSE)&amp;VLOOKUP(#REF!,Supplier_Loading_Port,17,FALSE),"OK",
IF(#REF!&amp;J746=VLOOKUP(#REF!,Supplier_Loading_Port,1,FALSE)&amp;VLOOKUP(#REF!,Supplier_Loading_Port,18,FALSE),"OK","Recheck!!!")))))))))))</f>
        <v>#REF!</v>
      </c>
      <c r="N753" s="4" t="str">
        <f t="shared" si="10"/>
        <v/>
      </c>
    </row>
    <row r="754" spans="1:14" ht="18" customHeight="1" x14ac:dyDescent="0.3">
      <c r="A754" s="6"/>
      <c r="B754" s="6"/>
      <c r="C754" s="6"/>
      <c r="D754" s="8"/>
      <c r="E754" s="10"/>
      <c r="F754" s="8"/>
      <c r="G754" s="8" t="str">
        <f t="shared" si="11"/>
        <v/>
      </c>
      <c r="H754" s="8"/>
      <c r="I754" s="8"/>
      <c r="J754" s="8"/>
      <c r="L754" s="4" t="e">
        <f>IF(#REF!="","",
IF(ISNA(#REF!=VLOOKUP(#REF!,Supplier_Loading_Port,1,FALSE)),"Recheck!!!","OK"))</f>
        <v>#REF!</v>
      </c>
      <c r="M754" s="4" t="e">
        <f>IF(OR(#REF!="",J747=""),"",
IF(#REF!&amp;J747=VLOOKUP(#REF!,Supplier_Loading_Port,1,FALSE)&amp;VLOOKUP(#REF!,Supplier_Loading_Port,9,FALSE),"OK",
IF(#REF!&amp;J747=VLOOKUP(#REF!,Supplier_Loading_Port,1,FALSE)&amp;VLOOKUP(#REF!,Supplier_Loading_Port,10,FALSE),"OK",
IF(#REF!&amp;J747=VLOOKUP(#REF!,Supplier_Loading_Port,1,FALSE)&amp;VLOOKUP(#REF!,Supplier_Loading_Port,11,FALSE),"OK",
IF(#REF!&amp;J747=VLOOKUP(#REF!,Supplier_Loading_Port,1,FALSE)&amp;VLOOKUP(#REF!,Supplier_Loading_Port,12,FALSE),"OK",
IF(#REF!&amp;J747=VLOOKUP(#REF!,Supplier_Loading_Port,1,FALSE)&amp;VLOOKUP(#REF!,Supplier_Loading_Port,13,FALSE),"OK",
IF(#REF!&amp;J747=VLOOKUP(#REF!,Supplier_Loading_Port,1,FALSE)&amp;VLOOKUP(#REF!,Supplier_Loading_Port,14,FALSE),"OK",
IF(#REF!&amp;J747=VLOOKUP(#REF!,Supplier_Loading_Port,1,FALSE)&amp;VLOOKUP(#REF!,Supplier_Loading_Port,15,FALSE),"OK",
IF(#REF!&amp;J747=VLOOKUP(#REF!,Supplier_Loading_Port,1,FALSE)&amp;VLOOKUP(#REF!,Supplier_Loading_Port,16,FALSE),"OK",
IF(#REF!&amp;J747=VLOOKUP(#REF!,Supplier_Loading_Port,1,FALSE)&amp;VLOOKUP(#REF!,Supplier_Loading_Port,17,FALSE),"OK",
IF(#REF!&amp;J747=VLOOKUP(#REF!,Supplier_Loading_Port,1,FALSE)&amp;VLOOKUP(#REF!,Supplier_Loading_Port,18,FALSE),"OK","Recheck!!!")))))))))))</f>
        <v>#REF!</v>
      </c>
      <c r="N754" s="4" t="str">
        <f>IF(H729="","",
IF(ISNA(H729=VLOOKUP(H729,Shipper,1,FALSE)),"Recheck!!!","OK"))</f>
        <v/>
      </c>
    </row>
    <row r="755" spans="1:14" ht="18" customHeight="1" x14ac:dyDescent="0.3">
      <c r="A755" s="6"/>
      <c r="B755" s="6"/>
      <c r="C755" s="6"/>
      <c r="D755" s="8"/>
      <c r="E755" s="10"/>
      <c r="F755" s="8"/>
      <c r="G755" s="8" t="str">
        <f t="shared" si="11"/>
        <v/>
      </c>
      <c r="H755" s="8"/>
      <c r="I755" s="8"/>
      <c r="J755" s="8"/>
      <c r="L755" s="4" t="e">
        <f>IF(#REF!="","",
IF(ISNA(#REF!=VLOOKUP(#REF!,Supplier_Loading_Port,1,FALSE)),"Recheck!!!","OK"))</f>
        <v>#REF!</v>
      </c>
      <c r="M755" s="4" t="e">
        <f>IF(OR(#REF!="",J748=""),"",
IF(#REF!&amp;J748=VLOOKUP(#REF!,Supplier_Loading_Port,1,FALSE)&amp;VLOOKUP(#REF!,Supplier_Loading_Port,9,FALSE),"OK",
IF(#REF!&amp;J748=VLOOKUP(#REF!,Supplier_Loading_Port,1,FALSE)&amp;VLOOKUP(#REF!,Supplier_Loading_Port,10,FALSE),"OK",
IF(#REF!&amp;J748=VLOOKUP(#REF!,Supplier_Loading_Port,1,FALSE)&amp;VLOOKUP(#REF!,Supplier_Loading_Port,11,FALSE),"OK",
IF(#REF!&amp;J748=VLOOKUP(#REF!,Supplier_Loading_Port,1,FALSE)&amp;VLOOKUP(#REF!,Supplier_Loading_Port,12,FALSE),"OK",
IF(#REF!&amp;J748=VLOOKUP(#REF!,Supplier_Loading_Port,1,FALSE)&amp;VLOOKUP(#REF!,Supplier_Loading_Port,13,FALSE),"OK",
IF(#REF!&amp;J748=VLOOKUP(#REF!,Supplier_Loading_Port,1,FALSE)&amp;VLOOKUP(#REF!,Supplier_Loading_Port,14,FALSE),"OK",
IF(#REF!&amp;J748=VLOOKUP(#REF!,Supplier_Loading_Port,1,FALSE)&amp;VLOOKUP(#REF!,Supplier_Loading_Port,15,FALSE),"OK",
IF(#REF!&amp;J748=VLOOKUP(#REF!,Supplier_Loading_Port,1,FALSE)&amp;VLOOKUP(#REF!,Supplier_Loading_Port,16,FALSE),"OK",
IF(#REF!&amp;J748=VLOOKUP(#REF!,Supplier_Loading_Port,1,FALSE)&amp;VLOOKUP(#REF!,Supplier_Loading_Port,17,FALSE),"OK",
IF(#REF!&amp;J748=VLOOKUP(#REF!,Supplier_Loading_Port,1,FALSE)&amp;VLOOKUP(#REF!,Supplier_Loading_Port,18,FALSE),"OK","Recheck!!!")))))))))))</f>
        <v>#REF!</v>
      </c>
      <c r="N755" s="4" t="str">
        <f>IF(H730="","",
IF(ISNA(H730=VLOOKUP(H730,Shipper,1,FALSE)),"Recheck!!!","OK"))</f>
        <v/>
      </c>
    </row>
    <row r="756" spans="1:14" ht="18" customHeight="1" x14ac:dyDescent="0.3">
      <c r="A756" s="6"/>
      <c r="B756" s="6"/>
      <c r="C756" s="6"/>
      <c r="D756" s="8"/>
      <c r="E756" s="10"/>
      <c r="F756" s="8"/>
      <c r="G756" s="8" t="str">
        <f t="shared" si="11"/>
        <v/>
      </c>
      <c r="H756" s="8"/>
      <c r="I756" s="8"/>
      <c r="J756" s="8"/>
      <c r="L756" s="4" t="e">
        <f>IF(#REF!="","",
IF(ISNA(#REF!=VLOOKUP(#REF!,Supplier_Loading_Port,1,FALSE)),"Recheck!!!","OK"))</f>
        <v>#REF!</v>
      </c>
      <c r="M756" s="4" t="e">
        <f>IF(OR(#REF!="",J749=""),"",
IF(#REF!&amp;J749=VLOOKUP(#REF!,Supplier_Loading_Port,1,FALSE)&amp;VLOOKUP(#REF!,Supplier_Loading_Port,9,FALSE),"OK",
IF(#REF!&amp;J749=VLOOKUP(#REF!,Supplier_Loading_Port,1,FALSE)&amp;VLOOKUP(#REF!,Supplier_Loading_Port,10,FALSE),"OK",
IF(#REF!&amp;J749=VLOOKUP(#REF!,Supplier_Loading_Port,1,FALSE)&amp;VLOOKUP(#REF!,Supplier_Loading_Port,11,FALSE),"OK",
IF(#REF!&amp;J749=VLOOKUP(#REF!,Supplier_Loading_Port,1,FALSE)&amp;VLOOKUP(#REF!,Supplier_Loading_Port,12,FALSE),"OK",
IF(#REF!&amp;J749=VLOOKUP(#REF!,Supplier_Loading_Port,1,FALSE)&amp;VLOOKUP(#REF!,Supplier_Loading_Port,13,FALSE),"OK",
IF(#REF!&amp;J749=VLOOKUP(#REF!,Supplier_Loading_Port,1,FALSE)&amp;VLOOKUP(#REF!,Supplier_Loading_Port,14,FALSE),"OK",
IF(#REF!&amp;J749=VLOOKUP(#REF!,Supplier_Loading_Port,1,FALSE)&amp;VLOOKUP(#REF!,Supplier_Loading_Port,15,FALSE),"OK",
IF(#REF!&amp;J749=VLOOKUP(#REF!,Supplier_Loading_Port,1,FALSE)&amp;VLOOKUP(#REF!,Supplier_Loading_Port,16,FALSE),"OK",
IF(#REF!&amp;J749=VLOOKUP(#REF!,Supplier_Loading_Port,1,FALSE)&amp;VLOOKUP(#REF!,Supplier_Loading_Port,17,FALSE),"OK",
IF(#REF!&amp;J749=VLOOKUP(#REF!,Supplier_Loading_Port,1,FALSE)&amp;VLOOKUP(#REF!,Supplier_Loading_Port,18,FALSE),"OK","Recheck!!!")))))))))))</f>
        <v>#REF!</v>
      </c>
      <c r="N756" s="4" t="str">
        <f>IF(H731="","",
IF(ISNA(H731=VLOOKUP(H731,Shipper,1,FALSE)),"Recheck!!!","OK"))</f>
        <v/>
      </c>
    </row>
    <row r="757" spans="1:14" ht="18" customHeight="1" x14ac:dyDescent="0.3">
      <c r="A757" s="6"/>
      <c r="B757" s="6"/>
      <c r="C757" s="6"/>
      <c r="D757" s="8"/>
      <c r="E757" s="10"/>
      <c r="F757" s="8"/>
      <c r="G757" s="8" t="str">
        <f t="shared" si="11"/>
        <v/>
      </c>
      <c r="H757" s="8"/>
      <c r="I757" s="8"/>
      <c r="J757" s="8"/>
      <c r="L757" s="4" t="e">
        <f>IF(#REF!="","",
IF(ISNA(#REF!=VLOOKUP(#REF!,Supplier_Loading_Port,1,FALSE)),"Recheck!!!","OK"))</f>
        <v>#REF!</v>
      </c>
      <c r="M757" s="4" t="e">
        <f>IF(OR(#REF!="",J750=""),"",
IF(#REF!&amp;J750=VLOOKUP(#REF!,Supplier_Loading_Port,1,FALSE)&amp;VLOOKUP(#REF!,Supplier_Loading_Port,9,FALSE),"OK",
IF(#REF!&amp;J750=VLOOKUP(#REF!,Supplier_Loading_Port,1,FALSE)&amp;VLOOKUP(#REF!,Supplier_Loading_Port,10,FALSE),"OK",
IF(#REF!&amp;J750=VLOOKUP(#REF!,Supplier_Loading_Port,1,FALSE)&amp;VLOOKUP(#REF!,Supplier_Loading_Port,11,FALSE),"OK",
IF(#REF!&amp;J750=VLOOKUP(#REF!,Supplier_Loading_Port,1,FALSE)&amp;VLOOKUP(#REF!,Supplier_Loading_Port,12,FALSE),"OK",
IF(#REF!&amp;J750=VLOOKUP(#REF!,Supplier_Loading_Port,1,FALSE)&amp;VLOOKUP(#REF!,Supplier_Loading_Port,13,FALSE),"OK",
IF(#REF!&amp;J750=VLOOKUP(#REF!,Supplier_Loading_Port,1,FALSE)&amp;VLOOKUP(#REF!,Supplier_Loading_Port,14,FALSE),"OK",
IF(#REF!&amp;J750=VLOOKUP(#REF!,Supplier_Loading_Port,1,FALSE)&amp;VLOOKUP(#REF!,Supplier_Loading_Port,15,FALSE),"OK",
IF(#REF!&amp;J750=VLOOKUP(#REF!,Supplier_Loading_Port,1,FALSE)&amp;VLOOKUP(#REF!,Supplier_Loading_Port,16,FALSE),"OK",
IF(#REF!&amp;J750=VLOOKUP(#REF!,Supplier_Loading_Port,1,FALSE)&amp;VLOOKUP(#REF!,Supplier_Loading_Port,17,FALSE),"OK",
IF(#REF!&amp;J750=VLOOKUP(#REF!,Supplier_Loading_Port,1,FALSE)&amp;VLOOKUP(#REF!,Supplier_Loading_Port,18,FALSE),"OK","Recheck!!!")))))))))))</f>
        <v>#REF!</v>
      </c>
      <c r="N757" s="4" t="str">
        <f>IF(H732="","",
IF(ISNA(H732=VLOOKUP(H732,Shipper,1,FALSE)),"Recheck!!!","OK"))</f>
        <v/>
      </c>
    </row>
    <row r="758" spans="1:14" ht="18" customHeight="1" x14ac:dyDescent="0.3">
      <c r="A758" s="6"/>
      <c r="B758" s="6"/>
      <c r="C758" s="6"/>
      <c r="D758" s="8"/>
      <c r="E758" s="10"/>
      <c r="F758" s="8"/>
      <c r="G758" s="8" t="str">
        <f t="shared" si="11"/>
        <v/>
      </c>
      <c r="H758" s="8"/>
      <c r="I758" s="8"/>
      <c r="J758" s="8"/>
      <c r="L758" s="4" t="e">
        <f>IF(#REF!="","",
IF(ISNA(#REF!=VLOOKUP(#REF!,Supplier_Loading_Port,1,FALSE)),"Recheck!!!","OK"))</f>
        <v>#REF!</v>
      </c>
      <c r="M758" s="4" t="e">
        <f>IF(OR(#REF!="",J751=""),"",
IF(#REF!&amp;J751=VLOOKUP(#REF!,Supplier_Loading_Port,1,FALSE)&amp;VLOOKUP(#REF!,Supplier_Loading_Port,9,FALSE),"OK",
IF(#REF!&amp;J751=VLOOKUP(#REF!,Supplier_Loading_Port,1,FALSE)&amp;VLOOKUP(#REF!,Supplier_Loading_Port,10,FALSE),"OK",
IF(#REF!&amp;J751=VLOOKUP(#REF!,Supplier_Loading_Port,1,FALSE)&amp;VLOOKUP(#REF!,Supplier_Loading_Port,11,FALSE),"OK",
IF(#REF!&amp;J751=VLOOKUP(#REF!,Supplier_Loading_Port,1,FALSE)&amp;VLOOKUP(#REF!,Supplier_Loading_Port,12,FALSE),"OK",
IF(#REF!&amp;J751=VLOOKUP(#REF!,Supplier_Loading_Port,1,FALSE)&amp;VLOOKUP(#REF!,Supplier_Loading_Port,13,FALSE),"OK",
IF(#REF!&amp;J751=VLOOKUP(#REF!,Supplier_Loading_Port,1,FALSE)&amp;VLOOKUP(#REF!,Supplier_Loading_Port,14,FALSE),"OK",
IF(#REF!&amp;J751=VLOOKUP(#REF!,Supplier_Loading_Port,1,FALSE)&amp;VLOOKUP(#REF!,Supplier_Loading_Port,15,FALSE),"OK",
IF(#REF!&amp;J751=VLOOKUP(#REF!,Supplier_Loading_Port,1,FALSE)&amp;VLOOKUP(#REF!,Supplier_Loading_Port,16,FALSE),"OK",
IF(#REF!&amp;J751=VLOOKUP(#REF!,Supplier_Loading_Port,1,FALSE)&amp;VLOOKUP(#REF!,Supplier_Loading_Port,17,FALSE),"OK",
IF(#REF!&amp;J751=VLOOKUP(#REF!,Supplier_Loading_Port,1,FALSE)&amp;VLOOKUP(#REF!,Supplier_Loading_Port,18,FALSE),"OK","Recheck!!!")))))))))))</f>
        <v>#REF!</v>
      </c>
      <c r="N758" s="4" t="str">
        <f t="shared" ref="N758:N782" si="12">IF(H733="","",
IF(ISNA(H733=VLOOKUP(H733,Shipper,1,FALSE)),"Recheck!!!","OK"))</f>
        <v/>
      </c>
    </row>
    <row r="759" spans="1:14" ht="18" customHeight="1" x14ac:dyDescent="0.3">
      <c r="A759" s="6"/>
      <c r="B759" s="6"/>
      <c r="C759" s="6"/>
      <c r="D759" s="8"/>
      <c r="E759" s="10"/>
      <c r="F759" s="8"/>
      <c r="G759" s="8" t="str">
        <f t="shared" si="11"/>
        <v/>
      </c>
      <c r="H759" s="8"/>
      <c r="I759" s="8"/>
      <c r="J759" s="8"/>
      <c r="L759" s="4" t="e">
        <f>IF(#REF!="","",
IF(ISNA(#REF!=VLOOKUP(#REF!,Supplier_Loading_Port,1,FALSE)),"Recheck!!!","OK"))</f>
        <v>#REF!</v>
      </c>
      <c r="M759" s="4" t="e">
        <f>IF(OR(#REF!="",J752=""),"",
IF(#REF!&amp;J752=VLOOKUP(#REF!,Supplier_Loading_Port,1,FALSE)&amp;VLOOKUP(#REF!,Supplier_Loading_Port,9,FALSE),"OK",
IF(#REF!&amp;J752=VLOOKUP(#REF!,Supplier_Loading_Port,1,FALSE)&amp;VLOOKUP(#REF!,Supplier_Loading_Port,10,FALSE),"OK",
IF(#REF!&amp;J752=VLOOKUP(#REF!,Supplier_Loading_Port,1,FALSE)&amp;VLOOKUP(#REF!,Supplier_Loading_Port,11,FALSE),"OK",
IF(#REF!&amp;J752=VLOOKUP(#REF!,Supplier_Loading_Port,1,FALSE)&amp;VLOOKUP(#REF!,Supplier_Loading_Port,12,FALSE),"OK",
IF(#REF!&amp;J752=VLOOKUP(#REF!,Supplier_Loading_Port,1,FALSE)&amp;VLOOKUP(#REF!,Supplier_Loading_Port,13,FALSE),"OK",
IF(#REF!&amp;J752=VLOOKUP(#REF!,Supplier_Loading_Port,1,FALSE)&amp;VLOOKUP(#REF!,Supplier_Loading_Port,14,FALSE),"OK",
IF(#REF!&amp;J752=VLOOKUP(#REF!,Supplier_Loading_Port,1,FALSE)&amp;VLOOKUP(#REF!,Supplier_Loading_Port,15,FALSE),"OK",
IF(#REF!&amp;J752=VLOOKUP(#REF!,Supplier_Loading_Port,1,FALSE)&amp;VLOOKUP(#REF!,Supplier_Loading_Port,16,FALSE),"OK",
IF(#REF!&amp;J752=VLOOKUP(#REF!,Supplier_Loading_Port,1,FALSE)&amp;VLOOKUP(#REF!,Supplier_Loading_Port,17,FALSE),"OK",
IF(#REF!&amp;J752=VLOOKUP(#REF!,Supplier_Loading_Port,1,FALSE)&amp;VLOOKUP(#REF!,Supplier_Loading_Port,18,FALSE),"OK","Recheck!!!")))))))))))</f>
        <v>#REF!</v>
      </c>
      <c r="N759" s="4" t="str">
        <f t="shared" si="12"/>
        <v/>
      </c>
    </row>
    <row r="760" spans="1:14" ht="18" customHeight="1" x14ac:dyDescent="0.3">
      <c r="A760" s="6"/>
      <c r="B760" s="6"/>
      <c r="C760" s="6"/>
      <c r="D760" s="8"/>
      <c r="E760" s="10"/>
      <c r="F760" s="8"/>
      <c r="G760" s="8" t="str">
        <f t="shared" si="11"/>
        <v/>
      </c>
      <c r="H760" s="8"/>
      <c r="I760" s="8"/>
      <c r="J760" s="8"/>
      <c r="L760" s="4" t="e">
        <f>IF(#REF!="","",
IF(ISNA(#REF!=VLOOKUP(#REF!,Supplier_Loading_Port,1,FALSE)),"Recheck!!!","OK"))</f>
        <v>#REF!</v>
      </c>
      <c r="M760" s="4" t="e">
        <f>IF(OR(#REF!="",J753=""),"",
IF(#REF!&amp;J753=VLOOKUP(#REF!,Supplier_Loading_Port,1,FALSE)&amp;VLOOKUP(#REF!,Supplier_Loading_Port,9,FALSE),"OK",
IF(#REF!&amp;J753=VLOOKUP(#REF!,Supplier_Loading_Port,1,FALSE)&amp;VLOOKUP(#REF!,Supplier_Loading_Port,10,FALSE),"OK",
IF(#REF!&amp;J753=VLOOKUP(#REF!,Supplier_Loading_Port,1,FALSE)&amp;VLOOKUP(#REF!,Supplier_Loading_Port,11,FALSE),"OK",
IF(#REF!&amp;J753=VLOOKUP(#REF!,Supplier_Loading_Port,1,FALSE)&amp;VLOOKUP(#REF!,Supplier_Loading_Port,12,FALSE),"OK",
IF(#REF!&amp;J753=VLOOKUP(#REF!,Supplier_Loading_Port,1,FALSE)&amp;VLOOKUP(#REF!,Supplier_Loading_Port,13,FALSE),"OK",
IF(#REF!&amp;J753=VLOOKUP(#REF!,Supplier_Loading_Port,1,FALSE)&amp;VLOOKUP(#REF!,Supplier_Loading_Port,14,FALSE),"OK",
IF(#REF!&amp;J753=VLOOKUP(#REF!,Supplier_Loading_Port,1,FALSE)&amp;VLOOKUP(#REF!,Supplier_Loading_Port,15,FALSE),"OK",
IF(#REF!&amp;J753=VLOOKUP(#REF!,Supplier_Loading_Port,1,FALSE)&amp;VLOOKUP(#REF!,Supplier_Loading_Port,16,FALSE),"OK",
IF(#REF!&amp;J753=VLOOKUP(#REF!,Supplier_Loading_Port,1,FALSE)&amp;VLOOKUP(#REF!,Supplier_Loading_Port,17,FALSE),"OK",
IF(#REF!&amp;J753=VLOOKUP(#REF!,Supplier_Loading_Port,1,FALSE)&amp;VLOOKUP(#REF!,Supplier_Loading_Port,18,FALSE),"OK","Recheck!!!")))))))))))</f>
        <v>#REF!</v>
      </c>
      <c r="N760" s="4" t="str">
        <f t="shared" si="12"/>
        <v/>
      </c>
    </row>
    <row r="761" spans="1:14" ht="18" customHeight="1" x14ac:dyDescent="0.3">
      <c r="A761" s="6"/>
      <c r="B761" s="6"/>
      <c r="C761" s="6"/>
      <c r="D761" s="8"/>
      <c r="E761" s="10"/>
      <c r="F761" s="8"/>
      <c r="G761" s="8" t="str">
        <f t="shared" si="11"/>
        <v/>
      </c>
      <c r="H761" s="8"/>
      <c r="I761" s="8"/>
      <c r="J761" s="8"/>
      <c r="L761" s="4" t="e">
        <f>IF(#REF!="","",
IF(ISNA(#REF!=VLOOKUP(#REF!,Supplier_Loading_Port,1,FALSE)),"Recheck!!!","OK"))</f>
        <v>#REF!</v>
      </c>
      <c r="M761" s="4" t="e">
        <f>IF(OR(#REF!="",J754=""),"",
IF(#REF!&amp;J754=VLOOKUP(#REF!,Supplier_Loading_Port,1,FALSE)&amp;VLOOKUP(#REF!,Supplier_Loading_Port,9,FALSE),"OK",
IF(#REF!&amp;J754=VLOOKUP(#REF!,Supplier_Loading_Port,1,FALSE)&amp;VLOOKUP(#REF!,Supplier_Loading_Port,10,FALSE),"OK",
IF(#REF!&amp;J754=VLOOKUP(#REF!,Supplier_Loading_Port,1,FALSE)&amp;VLOOKUP(#REF!,Supplier_Loading_Port,11,FALSE),"OK",
IF(#REF!&amp;J754=VLOOKUP(#REF!,Supplier_Loading_Port,1,FALSE)&amp;VLOOKUP(#REF!,Supplier_Loading_Port,12,FALSE),"OK",
IF(#REF!&amp;J754=VLOOKUP(#REF!,Supplier_Loading_Port,1,FALSE)&amp;VLOOKUP(#REF!,Supplier_Loading_Port,13,FALSE),"OK",
IF(#REF!&amp;J754=VLOOKUP(#REF!,Supplier_Loading_Port,1,FALSE)&amp;VLOOKUP(#REF!,Supplier_Loading_Port,14,FALSE),"OK",
IF(#REF!&amp;J754=VLOOKUP(#REF!,Supplier_Loading_Port,1,FALSE)&amp;VLOOKUP(#REF!,Supplier_Loading_Port,15,FALSE),"OK",
IF(#REF!&amp;J754=VLOOKUP(#REF!,Supplier_Loading_Port,1,FALSE)&amp;VLOOKUP(#REF!,Supplier_Loading_Port,16,FALSE),"OK",
IF(#REF!&amp;J754=VLOOKUP(#REF!,Supplier_Loading_Port,1,FALSE)&amp;VLOOKUP(#REF!,Supplier_Loading_Port,17,FALSE),"OK",
IF(#REF!&amp;J754=VLOOKUP(#REF!,Supplier_Loading_Port,1,FALSE)&amp;VLOOKUP(#REF!,Supplier_Loading_Port,18,FALSE),"OK","Recheck!!!")))))))))))</f>
        <v>#REF!</v>
      </c>
      <c r="N761" s="4" t="str">
        <f t="shared" si="12"/>
        <v/>
      </c>
    </row>
    <row r="762" spans="1:14" ht="18" customHeight="1" x14ac:dyDescent="0.3">
      <c r="A762" s="6"/>
      <c r="B762" s="6"/>
      <c r="C762" s="6"/>
      <c r="D762" s="8"/>
      <c r="E762" s="10"/>
      <c r="F762" s="8"/>
      <c r="G762" s="8" t="str">
        <f t="shared" si="11"/>
        <v/>
      </c>
      <c r="H762" s="8"/>
      <c r="I762" s="8"/>
      <c r="J762" s="8"/>
      <c r="L762" s="4" t="e">
        <f>IF(#REF!="","",
IF(ISNA(#REF!=VLOOKUP(#REF!,Supplier_Loading_Port,1,FALSE)),"Recheck!!!","OK"))</f>
        <v>#REF!</v>
      </c>
      <c r="M762" s="4" t="e">
        <f>IF(OR(#REF!="",J755=""),"",
IF(#REF!&amp;J755=VLOOKUP(#REF!,Supplier_Loading_Port,1,FALSE)&amp;VLOOKUP(#REF!,Supplier_Loading_Port,9,FALSE),"OK",
IF(#REF!&amp;J755=VLOOKUP(#REF!,Supplier_Loading_Port,1,FALSE)&amp;VLOOKUP(#REF!,Supplier_Loading_Port,10,FALSE),"OK",
IF(#REF!&amp;J755=VLOOKUP(#REF!,Supplier_Loading_Port,1,FALSE)&amp;VLOOKUP(#REF!,Supplier_Loading_Port,11,FALSE),"OK",
IF(#REF!&amp;J755=VLOOKUP(#REF!,Supplier_Loading_Port,1,FALSE)&amp;VLOOKUP(#REF!,Supplier_Loading_Port,12,FALSE),"OK",
IF(#REF!&amp;J755=VLOOKUP(#REF!,Supplier_Loading_Port,1,FALSE)&amp;VLOOKUP(#REF!,Supplier_Loading_Port,13,FALSE),"OK",
IF(#REF!&amp;J755=VLOOKUP(#REF!,Supplier_Loading_Port,1,FALSE)&amp;VLOOKUP(#REF!,Supplier_Loading_Port,14,FALSE),"OK",
IF(#REF!&amp;J755=VLOOKUP(#REF!,Supplier_Loading_Port,1,FALSE)&amp;VLOOKUP(#REF!,Supplier_Loading_Port,15,FALSE),"OK",
IF(#REF!&amp;J755=VLOOKUP(#REF!,Supplier_Loading_Port,1,FALSE)&amp;VLOOKUP(#REF!,Supplier_Loading_Port,16,FALSE),"OK",
IF(#REF!&amp;J755=VLOOKUP(#REF!,Supplier_Loading_Port,1,FALSE)&amp;VLOOKUP(#REF!,Supplier_Loading_Port,17,FALSE),"OK",
IF(#REF!&amp;J755=VLOOKUP(#REF!,Supplier_Loading_Port,1,FALSE)&amp;VLOOKUP(#REF!,Supplier_Loading_Port,18,FALSE),"OK","Recheck!!!")))))))))))</f>
        <v>#REF!</v>
      </c>
      <c r="N762" s="4" t="str">
        <f t="shared" si="12"/>
        <v/>
      </c>
    </row>
    <row r="763" spans="1:14" ht="18" customHeight="1" x14ac:dyDescent="0.3">
      <c r="A763" s="6"/>
      <c r="B763" s="6"/>
      <c r="C763" s="6"/>
      <c r="D763" s="8"/>
      <c r="E763" s="10"/>
      <c r="F763" s="8"/>
      <c r="G763" s="8" t="str">
        <f t="shared" si="11"/>
        <v/>
      </c>
      <c r="H763" s="8"/>
      <c r="I763" s="8"/>
      <c r="J763" s="8"/>
      <c r="L763" s="4" t="e">
        <f>IF(#REF!="","",
IF(ISNA(#REF!=VLOOKUP(#REF!,Supplier_Loading_Port,1,FALSE)),"Recheck!!!","OK"))</f>
        <v>#REF!</v>
      </c>
      <c r="M763" s="4" t="e">
        <f>IF(OR(#REF!="",J756=""),"",
IF(#REF!&amp;J756=VLOOKUP(#REF!,Supplier_Loading_Port,1,FALSE)&amp;VLOOKUP(#REF!,Supplier_Loading_Port,9,FALSE),"OK",
IF(#REF!&amp;J756=VLOOKUP(#REF!,Supplier_Loading_Port,1,FALSE)&amp;VLOOKUP(#REF!,Supplier_Loading_Port,10,FALSE),"OK",
IF(#REF!&amp;J756=VLOOKUP(#REF!,Supplier_Loading_Port,1,FALSE)&amp;VLOOKUP(#REF!,Supplier_Loading_Port,11,FALSE),"OK",
IF(#REF!&amp;J756=VLOOKUP(#REF!,Supplier_Loading_Port,1,FALSE)&amp;VLOOKUP(#REF!,Supplier_Loading_Port,12,FALSE),"OK",
IF(#REF!&amp;J756=VLOOKUP(#REF!,Supplier_Loading_Port,1,FALSE)&amp;VLOOKUP(#REF!,Supplier_Loading_Port,13,FALSE),"OK",
IF(#REF!&amp;J756=VLOOKUP(#REF!,Supplier_Loading_Port,1,FALSE)&amp;VLOOKUP(#REF!,Supplier_Loading_Port,14,FALSE),"OK",
IF(#REF!&amp;J756=VLOOKUP(#REF!,Supplier_Loading_Port,1,FALSE)&amp;VLOOKUP(#REF!,Supplier_Loading_Port,15,FALSE),"OK",
IF(#REF!&amp;J756=VLOOKUP(#REF!,Supplier_Loading_Port,1,FALSE)&amp;VLOOKUP(#REF!,Supplier_Loading_Port,16,FALSE),"OK",
IF(#REF!&amp;J756=VLOOKUP(#REF!,Supplier_Loading_Port,1,FALSE)&amp;VLOOKUP(#REF!,Supplier_Loading_Port,17,FALSE),"OK",
IF(#REF!&amp;J756=VLOOKUP(#REF!,Supplier_Loading_Port,1,FALSE)&amp;VLOOKUP(#REF!,Supplier_Loading_Port,18,FALSE),"OK","Recheck!!!")))))))))))</f>
        <v>#REF!</v>
      </c>
      <c r="N763" s="4" t="str">
        <f t="shared" si="12"/>
        <v/>
      </c>
    </row>
    <row r="764" spans="1:14" ht="18" customHeight="1" x14ac:dyDescent="0.3">
      <c r="A764" s="6"/>
      <c r="B764" s="6"/>
      <c r="C764" s="6"/>
      <c r="D764" s="8"/>
      <c r="E764" s="10"/>
      <c r="F764" s="8"/>
      <c r="G764" s="8" t="str">
        <f t="shared" si="11"/>
        <v/>
      </c>
      <c r="H764" s="8"/>
      <c r="I764" s="8"/>
      <c r="J764" s="8"/>
      <c r="L764" s="4" t="e">
        <f>IF(#REF!="","",
IF(ISNA(#REF!=VLOOKUP(#REF!,Supplier_Loading_Port,1,FALSE)),"Recheck!!!","OK"))</f>
        <v>#REF!</v>
      </c>
      <c r="M764" s="4" t="e">
        <f>IF(OR(#REF!="",J757=""),"",
IF(#REF!&amp;J757=VLOOKUP(#REF!,Supplier_Loading_Port,1,FALSE)&amp;VLOOKUP(#REF!,Supplier_Loading_Port,9,FALSE),"OK",
IF(#REF!&amp;J757=VLOOKUP(#REF!,Supplier_Loading_Port,1,FALSE)&amp;VLOOKUP(#REF!,Supplier_Loading_Port,10,FALSE),"OK",
IF(#REF!&amp;J757=VLOOKUP(#REF!,Supplier_Loading_Port,1,FALSE)&amp;VLOOKUP(#REF!,Supplier_Loading_Port,11,FALSE),"OK",
IF(#REF!&amp;J757=VLOOKUP(#REF!,Supplier_Loading_Port,1,FALSE)&amp;VLOOKUP(#REF!,Supplier_Loading_Port,12,FALSE),"OK",
IF(#REF!&amp;J757=VLOOKUP(#REF!,Supplier_Loading_Port,1,FALSE)&amp;VLOOKUP(#REF!,Supplier_Loading_Port,13,FALSE),"OK",
IF(#REF!&amp;J757=VLOOKUP(#REF!,Supplier_Loading_Port,1,FALSE)&amp;VLOOKUP(#REF!,Supplier_Loading_Port,14,FALSE),"OK",
IF(#REF!&amp;J757=VLOOKUP(#REF!,Supplier_Loading_Port,1,FALSE)&amp;VLOOKUP(#REF!,Supplier_Loading_Port,15,FALSE),"OK",
IF(#REF!&amp;J757=VLOOKUP(#REF!,Supplier_Loading_Port,1,FALSE)&amp;VLOOKUP(#REF!,Supplier_Loading_Port,16,FALSE),"OK",
IF(#REF!&amp;J757=VLOOKUP(#REF!,Supplier_Loading_Port,1,FALSE)&amp;VLOOKUP(#REF!,Supplier_Loading_Port,17,FALSE),"OK",
IF(#REF!&amp;J757=VLOOKUP(#REF!,Supplier_Loading_Port,1,FALSE)&amp;VLOOKUP(#REF!,Supplier_Loading_Port,18,FALSE),"OK","Recheck!!!")))))))))))</f>
        <v>#REF!</v>
      </c>
      <c r="N764" s="4" t="str">
        <f t="shared" si="12"/>
        <v/>
      </c>
    </row>
    <row r="765" spans="1:14" ht="18" customHeight="1" x14ac:dyDescent="0.3">
      <c r="A765" s="6"/>
      <c r="B765" s="6"/>
      <c r="C765" s="6"/>
      <c r="D765" s="8"/>
      <c r="E765" s="10"/>
      <c r="F765" s="8"/>
      <c r="G765" s="8" t="str">
        <f t="shared" si="11"/>
        <v/>
      </c>
      <c r="H765" s="8"/>
      <c r="I765" s="8"/>
      <c r="J765" s="8"/>
      <c r="L765" s="4" t="e">
        <f>IF(#REF!="","",
IF(ISNA(#REF!=VLOOKUP(#REF!,Supplier_Loading_Port,1,FALSE)),"Recheck!!!","OK"))</f>
        <v>#REF!</v>
      </c>
      <c r="M765" s="4" t="e">
        <f>IF(OR(#REF!="",J758=""),"",
IF(#REF!&amp;J758=VLOOKUP(#REF!,Supplier_Loading_Port,1,FALSE)&amp;VLOOKUP(#REF!,Supplier_Loading_Port,9,FALSE),"OK",
IF(#REF!&amp;J758=VLOOKUP(#REF!,Supplier_Loading_Port,1,FALSE)&amp;VLOOKUP(#REF!,Supplier_Loading_Port,10,FALSE),"OK",
IF(#REF!&amp;J758=VLOOKUP(#REF!,Supplier_Loading_Port,1,FALSE)&amp;VLOOKUP(#REF!,Supplier_Loading_Port,11,FALSE),"OK",
IF(#REF!&amp;J758=VLOOKUP(#REF!,Supplier_Loading_Port,1,FALSE)&amp;VLOOKUP(#REF!,Supplier_Loading_Port,12,FALSE),"OK",
IF(#REF!&amp;J758=VLOOKUP(#REF!,Supplier_Loading_Port,1,FALSE)&amp;VLOOKUP(#REF!,Supplier_Loading_Port,13,FALSE),"OK",
IF(#REF!&amp;J758=VLOOKUP(#REF!,Supplier_Loading_Port,1,FALSE)&amp;VLOOKUP(#REF!,Supplier_Loading_Port,14,FALSE),"OK",
IF(#REF!&amp;J758=VLOOKUP(#REF!,Supplier_Loading_Port,1,FALSE)&amp;VLOOKUP(#REF!,Supplier_Loading_Port,15,FALSE),"OK",
IF(#REF!&amp;J758=VLOOKUP(#REF!,Supplier_Loading_Port,1,FALSE)&amp;VLOOKUP(#REF!,Supplier_Loading_Port,16,FALSE),"OK",
IF(#REF!&amp;J758=VLOOKUP(#REF!,Supplier_Loading_Port,1,FALSE)&amp;VLOOKUP(#REF!,Supplier_Loading_Port,17,FALSE),"OK",
IF(#REF!&amp;J758=VLOOKUP(#REF!,Supplier_Loading_Port,1,FALSE)&amp;VLOOKUP(#REF!,Supplier_Loading_Port,18,FALSE),"OK","Recheck!!!")))))))))))</f>
        <v>#REF!</v>
      </c>
      <c r="N765" s="4" t="str">
        <f t="shared" si="12"/>
        <v/>
      </c>
    </row>
    <row r="766" spans="1:14" ht="18" customHeight="1" x14ac:dyDescent="0.3">
      <c r="A766" s="6"/>
      <c r="B766" s="6"/>
      <c r="C766" s="6"/>
      <c r="D766" s="8"/>
      <c r="E766" s="10"/>
      <c r="F766" s="8"/>
      <c r="G766" s="8" t="str">
        <f t="shared" si="11"/>
        <v/>
      </c>
      <c r="H766" s="8"/>
      <c r="I766" s="8"/>
      <c r="J766" s="8"/>
      <c r="L766" s="4" t="e">
        <f>IF(#REF!="","",
IF(ISNA(#REF!=VLOOKUP(#REF!,Supplier_Loading_Port,1,FALSE)),"Recheck!!!","OK"))</f>
        <v>#REF!</v>
      </c>
      <c r="M766" s="4" t="e">
        <f>IF(OR(#REF!="",J759=""),"",
IF(#REF!&amp;J759=VLOOKUP(#REF!,Supplier_Loading_Port,1,FALSE)&amp;VLOOKUP(#REF!,Supplier_Loading_Port,9,FALSE),"OK",
IF(#REF!&amp;J759=VLOOKUP(#REF!,Supplier_Loading_Port,1,FALSE)&amp;VLOOKUP(#REF!,Supplier_Loading_Port,10,FALSE),"OK",
IF(#REF!&amp;J759=VLOOKUP(#REF!,Supplier_Loading_Port,1,FALSE)&amp;VLOOKUP(#REF!,Supplier_Loading_Port,11,FALSE),"OK",
IF(#REF!&amp;J759=VLOOKUP(#REF!,Supplier_Loading_Port,1,FALSE)&amp;VLOOKUP(#REF!,Supplier_Loading_Port,12,FALSE),"OK",
IF(#REF!&amp;J759=VLOOKUP(#REF!,Supplier_Loading_Port,1,FALSE)&amp;VLOOKUP(#REF!,Supplier_Loading_Port,13,FALSE),"OK",
IF(#REF!&amp;J759=VLOOKUP(#REF!,Supplier_Loading_Port,1,FALSE)&amp;VLOOKUP(#REF!,Supplier_Loading_Port,14,FALSE),"OK",
IF(#REF!&amp;J759=VLOOKUP(#REF!,Supplier_Loading_Port,1,FALSE)&amp;VLOOKUP(#REF!,Supplier_Loading_Port,15,FALSE),"OK",
IF(#REF!&amp;J759=VLOOKUP(#REF!,Supplier_Loading_Port,1,FALSE)&amp;VLOOKUP(#REF!,Supplier_Loading_Port,16,FALSE),"OK",
IF(#REF!&amp;J759=VLOOKUP(#REF!,Supplier_Loading_Port,1,FALSE)&amp;VLOOKUP(#REF!,Supplier_Loading_Port,17,FALSE),"OK",
IF(#REF!&amp;J759=VLOOKUP(#REF!,Supplier_Loading_Port,1,FALSE)&amp;VLOOKUP(#REF!,Supplier_Loading_Port,18,FALSE),"OK","Recheck!!!")))))))))))</f>
        <v>#REF!</v>
      </c>
      <c r="N766" s="4" t="str">
        <f t="shared" si="12"/>
        <v/>
      </c>
    </row>
    <row r="767" spans="1:14" ht="18" customHeight="1" x14ac:dyDescent="0.3">
      <c r="A767" s="6"/>
      <c r="B767" s="6"/>
      <c r="C767" s="6"/>
      <c r="D767" s="8"/>
      <c r="E767" s="10"/>
      <c r="F767" s="8"/>
      <c r="G767" s="8" t="str">
        <f t="shared" si="11"/>
        <v/>
      </c>
      <c r="H767" s="8"/>
      <c r="I767" s="8"/>
      <c r="J767" s="8"/>
      <c r="L767" s="4" t="e">
        <f>IF(#REF!="","",
IF(ISNA(#REF!=VLOOKUP(#REF!,Supplier_Loading_Port,1,FALSE)),"Recheck!!!","OK"))</f>
        <v>#REF!</v>
      </c>
      <c r="M767" s="4" t="e">
        <f>IF(OR(#REF!="",J760=""),"",
IF(#REF!&amp;J760=VLOOKUP(#REF!,Supplier_Loading_Port,1,FALSE)&amp;VLOOKUP(#REF!,Supplier_Loading_Port,9,FALSE),"OK",
IF(#REF!&amp;J760=VLOOKUP(#REF!,Supplier_Loading_Port,1,FALSE)&amp;VLOOKUP(#REF!,Supplier_Loading_Port,10,FALSE),"OK",
IF(#REF!&amp;J760=VLOOKUP(#REF!,Supplier_Loading_Port,1,FALSE)&amp;VLOOKUP(#REF!,Supplier_Loading_Port,11,FALSE),"OK",
IF(#REF!&amp;J760=VLOOKUP(#REF!,Supplier_Loading_Port,1,FALSE)&amp;VLOOKUP(#REF!,Supplier_Loading_Port,12,FALSE),"OK",
IF(#REF!&amp;J760=VLOOKUP(#REF!,Supplier_Loading_Port,1,FALSE)&amp;VLOOKUP(#REF!,Supplier_Loading_Port,13,FALSE),"OK",
IF(#REF!&amp;J760=VLOOKUP(#REF!,Supplier_Loading_Port,1,FALSE)&amp;VLOOKUP(#REF!,Supplier_Loading_Port,14,FALSE),"OK",
IF(#REF!&amp;J760=VLOOKUP(#REF!,Supplier_Loading_Port,1,FALSE)&amp;VLOOKUP(#REF!,Supplier_Loading_Port,15,FALSE),"OK",
IF(#REF!&amp;J760=VLOOKUP(#REF!,Supplier_Loading_Port,1,FALSE)&amp;VLOOKUP(#REF!,Supplier_Loading_Port,16,FALSE),"OK",
IF(#REF!&amp;J760=VLOOKUP(#REF!,Supplier_Loading_Port,1,FALSE)&amp;VLOOKUP(#REF!,Supplier_Loading_Port,17,FALSE),"OK",
IF(#REF!&amp;J760=VLOOKUP(#REF!,Supplier_Loading_Port,1,FALSE)&amp;VLOOKUP(#REF!,Supplier_Loading_Port,18,FALSE),"OK","Recheck!!!")))))))))))</f>
        <v>#REF!</v>
      </c>
      <c r="N767" s="4" t="str">
        <f t="shared" si="12"/>
        <v/>
      </c>
    </row>
    <row r="768" spans="1:14" ht="18" customHeight="1" x14ac:dyDescent="0.3">
      <c r="A768" s="6"/>
      <c r="B768" s="6"/>
      <c r="C768" s="6"/>
      <c r="D768" s="8"/>
      <c r="E768" s="10"/>
      <c r="F768" s="8"/>
      <c r="G768" s="8" t="str">
        <f t="shared" si="11"/>
        <v/>
      </c>
      <c r="H768" s="8"/>
      <c r="I768" s="8"/>
      <c r="J768" s="8"/>
      <c r="L768" s="4" t="e">
        <f>IF(#REF!="","",
IF(ISNA(#REF!=VLOOKUP(#REF!,Supplier_Loading_Port,1,FALSE)),"Recheck!!!","OK"))</f>
        <v>#REF!</v>
      </c>
      <c r="M768" s="4" t="e">
        <f>IF(OR(#REF!="",J761=""),"",
IF(#REF!&amp;J761=VLOOKUP(#REF!,Supplier_Loading_Port,1,FALSE)&amp;VLOOKUP(#REF!,Supplier_Loading_Port,9,FALSE),"OK",
IF(#REF!&amp;J761=VLOOKUP(#REF!,Supplier_Loading_Port,1,FALSE)&amp;VLOOKUP(#REF!,Supplier_Loading_Port,10,FALSE),"OK",
IF(#REF!&amp;J761=VLOOKUP(#REF!,Supplier_Loading_Port,1,FALSE)&amp;VLOOKUP(#REF!,Supplier_Loading_Port,11,FALSE),"OK",
IF(#REF!&amp;J761=VLOOKUP(#REF!,Supplier_Loading_Port,1,FALSE)&amp;VLOOKUP(#REF!,Supplier_Loading_Port,12,FALSE),"OK",
IF(#REF!&amp;J761=VLOOKUP(#REF!,Supplier_Loading_Port,1,FALSE)&amp;VLOOKUP(#REF!,Supplier_Loading_Port,13,FALSE),"OK",
IF(#REF!&amp;J761=VLOOKUP(#REF!,Supplier_Loading_Port,1,FALSE)&amp;VLOOKUP(#REF!,Supplier_Loading_Port,14,FALSE),"OK",
IF(#REF!&amp;J761=VLOOKUP(#REF!,Supplier_Loading_Port,1,FALSE)&amp;VLOOKUP(#REF!,Supplier_Loading_Port,15,FALSE),"OK",
IF(#REF!&amp;J761=VLOOKUP(#REF!,Supplier_Loading_Port,1,FALSE)&amp;VLOOKUP(#REF!,Supplier_Loading_Port,16,FALSE),"OK",
IF(#REF!&amp;J761=VLOOKUP(#REF!,Supplier_Loading_Port,1,FALSE)&amp;VLOOKUP(#REF!,Supplier_Loading_Port,17,FALSE),"OK",
IF(#REF!&amp;J761=VLOOKUP(#REF!,Supplier_Loading_Port,1,FALSE)&amp;VLOOKUP(#REF!,Supplier_Loading_Port,18,FALSE),"OK","Recheck!!!")))))))))))</f>
        <v>#REF!</v>
      </c>
      <c r="N768" s="4" t="str">
        <f t="shared" si="12"/>
        <v/>
      </c>
    </row>
    <row r="769" spans="1:14" ht="18" customHeight="1" x14ac:dyDescent="0.3">
      <c r="A769" s="6"/>
      <c r="B769" s="6"/>
      <c r="C769" s="6"/>
      <c r="D769" s="8"/>
      <c r="E769" s="10"/>
      <c r="F769" s="8"/>
      <c r="G769" s="8" t="str">
        <f t="shared" si="11"/>
        <v/>
      </c>
      <c r="H769" s="8"/>
      <c r="I769" s="8"/>
      <c r="J769" s="8"/>
      <c r="L769" s="4" t="e">
        <f>IF(#REF!="","",
IF(ISNA(#REF!=VLOOKUP(#REF!,Supplier_Loading_Port,1,FALSE)),"Recheck!!!","OK"))</f>
        <v>#REF!</v>
      </c>
      <c r="M769" s="4" t="e">
        <f>IF(OR(#REF!="",J762=""),"",
IF(#REF!&amp;J762=VLOOKUP(#REF!,Supplier_Loading_Port,1,FALSE)&amp;VLOOKUP(#REF!,Supplier_Loading_Port,9,FALSE),"OK",
IF(#REF!&amp;J762=VLOOKUP(#REF!,Supplier_Loading_Port,1,FALSE)&amp;VLOOKUP(#REF!,Supplier_Loading_Port,10,FALSE),"OK",
IF(#REF!&amp;J762=VLOOKUP(#REF!,Supplier_Loading_Port,1,FALSE)&amp;VLOOKUP(#REF!,Supplier_Loading_Port,11,FALSE),"OK",
IF(#REF!&amp;J762=VLOOKUP(#REF!,Supplier_Loading_Port,1,FALSE)&amp;VLOOKUP(#REF!,Supplier_Loading_Port,12,FALSE),"OK",
IF(#REF!&amp;J762=VLOOKUP(#REF!,Supplier_Loading_Port,1,FALSE)&amp;VLOOKUP(#REF!,Supplier_Loading_Port,13,FALSE),"OK",
IF(#REF!&amp;J762=VLOOKUP(#REF!,Supplier_Loading_Port,1,FALSE)&amp;VLOOKUP(#REF!,Supplier_Loading_Port,14,FALSE),"OK",
IF(#REF!&amp;J762=VLOOKUP(#REF!,Supplier_Loading_Port,1,FALSE)&amp;VLOOKUP(#REF!,Supplier_Loading_Port,15,FALSE),"OK",
IF(#REF!&amp;J762=VLOOKUP(#REF!,Supplier_Loading_Port,1,FALSE)&amp;VLOOKUP(#REF!,Supplier_Loading_Port,16,FALSE),"OK",
IF(#REF!&amp;J762=VLOOKUP(#REF!,Supplier_Loading_Port,1,FALSE)&amp;VLOOKUP(#REF!,Supplier_Loading_Port,17,FALSE),"OK",
IF(#REF!&amp;J762=VLOOKUP(#REF!,Supplier_Loading_Port,1,FALSE)&amp;VLOOKUP(#REF!,Supplier_Loading_Port,18,FALSE),"OK","Recheck!!!")))))))))))</f>
        <v>#REF!</v>
      </c>
      <c r="N769" s="4" t="str">
        <f t="shared" si="12"/>
        <v/>
      </c>
    </row>
    <row r="770" spans="1:14" ht="18" customHeight="1" x14ac:dyDescent="0.3">
      <c r="A770" s="6"/>
      <c r="B770" s="6"/>
      <c r="C770" s="6"/>
      <c r="D770" s="8"/>
      <c r="E770" s="10"/>
      <c r="F770" s="8"/>
      <c r="G770" s="8" t="str">
        <f t="shared" si="11"/>
        <v/>
      </c>
      <c r="H770" s="8"/>
      <c r="I770" s="8"/>
      <c r="J770" s="8"/>
      <c r="L770" s="4" t="e">
        <f>IF(#REF!="","",
IF(ISNA(#REF!=VLOOKUP(#REF!,Supplier_Loading_Port,1,FALSE)),"Recheck!!!","OK"))</f>
        <v>#REF!</v>
      </c>
      <c r="M770" s="4" t="e">
        <f>IF(OR(#REF!="",J763=""),"",
IF(#REF!&amp;J763=VLOOKUP(#REF!,Supplier_Loading_Port,1,FALSE)&amp;VLOOKUP(#REF!,Supplier_Loading_Port,9,FALSE),"OK",
IF(#REF!&amp;J763=VLOOKUP(#REF!,Supplier_Loading_Port,1,FALSE)&amp;VLOOKUP(#REF!,Supplier_Loading_Port,10,FALSE),"OK",
IF(#REF!&amp;J763=VLOOKUP(#REF!,Supplier_Loading_Port,1,FALSE)&amp;VLOOKUP(#REF!,Supplier_Loading_Port,11,FALSE),"OK",
IF(#REF!&amp;J763=VLOOKUP(#REF!,Supplier_Loading_Port,1,FALSE)&amp;VLOOKUP(#REF!,Supplier_Loading_Port,12,FALSE),"OK",
IF(#REF!&amp;J763=VLOOKUP(#REF!,Supplier_Loading_Port,1,FALSE)&amp;VLOOKUP(#REF!,Supplier_Loading_Port,13,FALSE),"OK",
IF(#REF!&amp;J763=VLOOKUP(#REF!,Supplier_Loading_Port,1,FALSE)&amp;VLOOKUP(#REF!,Supplier_Loading_Port,14,FALSE),"OK",
IF(#REF!&amp;J763=VLOOKUP(#REF!,Supplier_Loading_Port,1,FALSE)&amp;VLOOKUP(#REF!,Supplier_Loading_Port,15,FALSE),"OK",
IF(#REF!&amp;J763=VLOOKUP(#REF!,Supplier_Loading_Port,1,FALSE)&amp;VLOOKUP(#REF!,Supplier_Loading_Port,16,FALSE),"OK",
IF(#REF!&amp;J763=VLOOKUP(#REF!,Supplier_Loading_Port,1,FALSE)&amp;VLOOKUP(#REF!,Supplier_Loading_Port,17,FALSE),"OK",
IF(#REF!&amp;J763=VLOOKUP(#REF!,Supplier_Loading_Port,1,FALSE)&amp;VLOOKUP(#REF!,Supplier_Loading_Port,18,FALSE),"OK","Recheck!!!")))))))))))</f>
        <v>#REF!</v>
      </c>
      <c r="N770" s="4" t="str">
        <f t="shared" si="12"/>
        <v/>
      </c>
    </row>
    <row r="771" spans="1:14" ht="18" customHeight="1" x14ac:dyDescent="0.3">
      <c r="A771" s="6"/>
      <c r="B771" s="6"/>
      <c r="C771" s="6"/>
      <c r="D771" s="8"/>
      <c r="E771" s="10"/>
      <c r="F771" s="8"/>
      <c r="G771" s="8" t="str">
        <f t="shared" si="11"/>
        <v/>
      </c>
      <c r="H771" s="8"/>
      <c r="I771" s="8"/>
      <c r="J771" s="8"/>
      <c r="L771" s="4" t="e">
        <f>IF(#REF!="","",
IF(ISNA(#REF!=VLOOKUP(#REF!,Supplier_Loading_Port,1,FALSE)),"Recheck!!!","OK"))</f>
        <v>#REF!</v>
      </c>
      <c r="M771" s="4" t="e">
        <f>IF(OR(#REF!="",J764=""),"",
IF(#REF!&amp;J764=VLOOKUP(#REF!,Supplier_Loading_Port,1,FALSE)&amp;VLOOKUP(#REF!,Supplier_Loading_Port,9,FALSE),"OK",
IF(#REF!&amp;J764=VLOOKUP(#REF!,Supplier_Loading_Port,1,FALSE)&amp;VLOOKUP(#REF!,Supplier_Loading_Port,10,FALSE),"OK",
IF(#REF!&amp;J764=VLOOKUP(#REF!,Supplier_Loading_Port,1,FALSE)&amp;VLOOKUP(#REF!,Supplier_Loading_Port,11,FALSE),"OK",
IF(#REF!&amp;J764=VLOOKUP(#REF!,Supplier_Loading_Port,1,FALSE)&amp;VLOOKUP(#REF!,Supplier_Loading_Port,12,FALSE),"OK",
IF(#REF!&amp;J764=VLOOKUP(#REF!,Supplier_Loading_Port,1,FALSE)&amp;VLOOKUP(#REF!,Supplier_Loading_Port,13,FALSE),"OK",
IF(#REF!&amp;J764=VLOOKUP(#REF!,Supplier_Loading_Port,1,FALSE)&amp;VLOOKUP(#REF!,Supplier_Loading_Port,14,FALSE),"OK",
IF(#REF!&amp;J764=VLOOKUP(#REF!,Supplier_Loading_Port,1,FALSE)&amp;VLOOKUP(#REF!,Supplier_Loading_Port,15,FALSE),"OK",
IF(#REF!&amp;J764=VLOOKUP(#REF!,Supplier_Loading_Port,1,FALSE)&amp;VLOOKUP(#REF!,Supplier_Loading_Port,16,FALSE),"OK",
IF(#REF!&amp;J764=VLOOKUP(#REF!,Supplier_Loading_Port,1,FALSE)&amp;VLOOKUP(#REF!,Supplier_Loading_Port,17,FALSE),"OK",
IF(#REF!&amp;J764=VLOOKUP(#REF!,Supplier_Loading_Port,1,FALSE)&amp;VLOOKUP(#REF!,Supplier_Loading_Port,18,FALSE),"OK","Recheck!!!")))))))))))</f>
        <v>#REF!</v>
      </c>
      <c r="N771" s="4" t="str">
        <f t="shared" si="12"/>
        <v/>
      </c>
    </row>
    <row r="772" spans="1:14" ht="18" customHeight="1" x14ac:dyDescent="0.3">
      <c r="A772" s="6"/>
      <c r="B772" s="6"/>
      <c r="C772" s="6"/>
      <c r="D772" s="8"/>
      <c r="E772" s="10"/>
      <c r="F772" s="8"/>
      <c r="G772" s="8" t="str">
        <f t="shared" si="11"/>
        <v/>
      </c>
      <c r="H772" s="8"/>
      <c r="I772" s="8"/>
      <c r="J772" s="8"/>
      <c r="L772" s="4" t="e">
        <f>IF(#REF!="","",
IF(ISNA(#REF!=VLOOKUP(#REF!,Supplier_Loading_Port,1,FALSE)),"Recheck!!!","OK"))</f>
        <v>#REF!</v>
      </c>
      <c r="M772" s="4" t="e">
        <f>IF(OR(#REF!="",J765=""),"",
IF(#REF!&amp;J765=VLOOKUP(#REF!,Supplier_Loading_Port,1,FALSE)&amp;VLOOKUP(#REF!,Supplier_Loading_Port,9,FALSE),"OK",
IF(#REF!&amp;J765=VLOOKUP(#REF!,Supplier_Loading_Port,1,FALSE)&amp;VLOOKUP(#REF!,Supplier_Loading_Port,10,FALSE),"OK",
IF(#REF!&amp;J765=VLOOKUP(#REF!,Supplier_Loading_Port,1,FALSE)&amp;VLOOKUP(#REF!,Supplier_Loading_Port,11,FALSE),"OK",
IF(#REF!&amp;J765=VLOOKUP(#REF!,Supplier_Loading_Port,1,FALSE)&amp;VLOOKUP(#REF!,Supplier_Loading_Port,12,FALSE),"OK",
IF(#REF!&amp;J765=VLOOKUP(#REF!,Supplier_Loading_Port,1,FALSE)&amp;VLOOKUP(#REF!,Supplier_Loading_Port,13,FALSE),"OK",
IF(#REF!&amp;J765=VLOOKUP(#REF!,Supplier_Loading_Port,1,FALSE)&amp;VLOOKUP(#REF!,Supplier_Loading_Port,14,FALSE),"OK",
IF(#REF!&amp;J765=VLOOKUP(#REF!,Supplier_Loading_Port,1,FALSE)&amp;VLOOKUP(#REF!,Supplier_Loading_Port,15,FALSE),"OK",
IF(#REF!&amp;J765=VLOOKUP(#REF!,Supplier_Loading_Port,1,FALSE)&amp;VLOOKUP(#REF!,Supplier_Loading_Port,16,FALSE),"OK",
IF(#REF!&amp;J765=VLOOKUP(#REF!,Supplier_Loading_Port,1,FALSE)&amp;VLOOKUP(#REF!,Supplier_Loading_Port,17,FALSE),"OK",
IF(#REF!&amp;J765=VLOOKUP(#REF!,Supplier_Loading_Port,1,FALSE)&amp;VLOOKUP(#REF!,Supplier_Loading_Port,18,FALSE),"OK","Recheck!!!")))))))))))</f>
        <v>#REF!</v>
      </c>
      <c r="N772" s="4" t="str">
        <f t="shared" si="12"/>
        <v/>
      </c>
    </row>
    <row r="773" spans="1:14" ht="18" customHeight="1" x14ac:dyDescent="0.3">
      <c r="A773" s="6"/>
      <c r="B773" s="6"/>
      <c r="C773" s="6"/>
      <c r="D773" s="8"/>
      <c r="E773" s="10"/>
      <c r="F773" s="8"/>
      <c r="G773" s="8" t="str">
        <f t="shared" si="11"/>
        <v/>
      </c>
      <c r="H773" s="8"/>
      <c r="I773" s="8"/>
      <c r="J773" s="8"/>
      <c r="L773" s="4" t="e">
        <f>IF(#REF!="","",
IF(ISNA(#REF!=VLOOKUP(#REF!,Supplier_Loading_Port,1,FALSE)),"Recheck!!!","OK"))</f>
        <v>#REF!</v>
      </c>
      <c r="M773" s="4" t="e">
        <f>IF(OR(#REF!="",J766=""),"",
IF(#REF!&amp;J766=VLOOKUP(#REF!,Supplier_Loading_Port,1,FALSE)&amp;VLOOKUP(#REF!,Supplier_Loading_Port,9,FALSE),"OK",
IF(#REF!&amp;J766=VLOOKUP(#REF!,Supplier_Loading_Port,1,FALSE)&amp;VLOOKUP(#REF!,Supplier_Loading_Port,10,FALSE),"OK",
IF(#REF!&amp;J766=VLOOKUP(#REF!,Supplier_Loading_Port,1,FALSE)&amp;VLOOKUP(#REF!,Supplier_Loading_Port,11,FALSE),"OK",
IF(#REF!&amp;J766=VLOOKUP(#REF!,Supplier_Loading_Port,1,FALSE)&amp;VLOOKUP(#REF!,Supplier_Loading_Port,12,FALSE),"OK",
IF(#REF!&amp;J766=VLOOKUP(#REF!,Supplier_Loading_Port,1,FALSE)&amp;VLOOKUP(#REF!,Supplier_Loading_Port,13,FALSE),"OK",
IF(#REF!&amp;J766=VLOOKUP(#REF!,Supplier_Loading_Port,1,FALSE)&amp;VLOOKUP(#REF!,Supplier_Loading_Port,14,FALSE),"OK",
IF(#REF!&amp;J766=VLOOKUP(#REF!,Supplier_Loading_Port,1,FALSE)&amp;VLOOKUP(#REF!,Supplier_Loading_Port,15,FALSE),"OK",
IF(#REF!&amp;J766=VLOOKUP(#REF!,Supplier_Loading_Port,1,FALSE)&amp;VLOOKUP(#REF!,Supplier_Loading_Port,16,FALSE),"OK",
IF(#REF!&amp;J766=VLOOKUP(#REF!,Supplier_Loading_Port,1,FALSE)&amp;VLOOKUP(#REF!,Supplier_Loading_Port,17,FALSE),"OK",
IF(#REF!&amp;J766=VLOOKUP(#REF!,Supplier_Loading_Port,1,FALSE)&amp;VLOOKUP(#REF!,Supplier_Loading_Port,18,FALSE),"OK","Recheck!!!")))))))))))</f>
        <v>#REF!</v>
      </c>
      <c r="N773" s="4" t="str">
        <f t="shared" si="12"/>
        <v/>
      </c>
    </row>
    <row r="774" spans="1:14" ht="18" customHeight="1" x14ac:dyDescent="0.3">
      <c r="A774" s="6"/>
      <c r="B774" s="6"/>
      <c r="C774" s="6"/>
      <c r="D774" s="8"/>
      <c r="E774" s="10"/>
      <c r="F774" s="8"/>
      <c r="G774" s="8" t="str">
        <f t="shared" si="11"/>
        <v/>
      </c>
      <c r="H774" s="8"/>
      <c r="I774" s="8"/>
      <c r="J774" s="8"/>
      <c r="L774" s="4" t="e">
        <f>IF(#REF!="","",
IF(ISNA(#REF!=VLOOKUP(#REF!,Supplier_Loading_Port,1,FALSE)),"Recheck!!!","OK"))</f>
        <v>#REF!</v>
      </c>
      <c r="M774" s="4" t="e">
        <f>IF(OR(#REF!="",J767=""),"",
IF(#REF!&amp;J767=VLOOKUP(#REF!,Supplier_Loading_Port,1,FALSE)&amp;VLOOKUP(#REF!,Supplier_Loading_Port,9,FALSE),"OK",
IF(#REF!&amp;J767=VLOOKUP(#REF!,Supplier_Loading_Port,1,FALSE)&amp;VLOOKUP(#REF!,Supplier_Loading_Port,10,FALSE),"OK",
IF(#REF!&amp;J767=VLOOKUP(#REF!,Supplier_Loading_Port,1,FALSE)&amp;VLOOKUP(#REF!,Supplier_Loading_Port,11,FALSE),"OK",
IF(#REF!&amp;J767=VLOOKUP(#REF!,Supplier_Loading_Port,1,FALSE)&amp;VLOOKUP(#REF!,Supplier_Loading_Port,12,FALSE),"OK",
IF(#REF!&amp;J767=VLOOKUP(#REF!,Supplier_Loading_Port,1,FALSE)&amp;VLOOKUP(#REF!,Supplier_Loading_Port,13,FALSE),"OK",
IF(#REF!&amp;J767=VLOOKUP(#REF!,Supplier_Loading_Port,1,FALSE)&amp;VLOOKUP(#REF!,Supplier_Loading_Port,14,FALSE),"OK",
IF(#REF!&amp;J767=VLOOKUP(#REF!,Supplier_Loading_Port,1,FALSE)&amp;VLOOKUP(#REF!,Supplier_Loading_Port,15,FALSE),"OK",
IF(#REF!&amp;J767=VLOOKUP(#REF!,Supplier_Loading_Port,1,FALSE)&amp;VLOOKUP(#REF!,Supplier_Loading_Port,16,FALSE),"OK",
IF(#REF!&amp;J767=VLOOKUP(#REF!,Supplier_Loading_Port,1,FALSE)&amp;VLOOKUP(#REF!,Supplier_Loading_Port,17,FALSE),"OK",
IF(#REF!&amp;J767=VLOOKUP(#REF!,Supplier_Loading_Port,1,FALSE)&amp;VLOOKUP(#REF!,Supplier_Loading_Port,18,FALSE),"OK","Recheck!!!")))))))))))</f>
        <v>#REF!</v>
      </c>
      <c r="N774" s="4" t="str">
        <f t="shared" si="12"/>
        <v/>
      </c>
    </row>
    <row r="775" spans="1:14" ht="18" customHeight="1" x14ac:dyDescent="0.3">
      <c r="A775" s="6"/>
      <c r="B775" s="6"/>
      <c r="C775" s="6"/>
      <c r="D775" s="8"/>
      <c r="E775" s="10"/>
      <c r="F775" s="8"/>
      <c r="G775" s="8" t="str">
        <f t="shared" si="11"/>
        <v/>
      </c>
      <c r="H775" s="8"/>
      <c r="I775" s="8"/>
      <c r="J775" s="8"/>
      <c r="L775" s="4" t="e">
        <f>IF(#REF!="","",
IF(ISNA(#REF!=VLOOKUP(#REF!,Supplier_Loading_Port,1,FALSE)),"Recheck!!!","OK"))</f>
        <v>#REF!</v>
      </c>
      <c r="M775" s="4" t="e">
        <f>IF(OR(#REF!="",J768=""),"",
IF(#REF!&amp;J768=VLOOKUP(#REF!,Supplier_Loading_Port,1,FALSE)&amp;VLOOKUP(#REF!,Supplier_Loading_Port,9,FALSE),"OK",
IF(#REF!&amp;J768=VLOOKUP(#REF!,Supplier_Loading_Port,1,FALSE)&amp;VLOOKUP(#REF!,Supplier_Loading_Port,10,FALSE),"OK",
IF(#REF!&amp;J768=VLOOKUP(#REF!,Supplier_Loading_Port,1,FALSE)&amp;VLOOKUP(#REF!,Supplier_Loading_Port,11,FALSE),"OK",
IF(#REF!&amp;J768=VLOOKUP(#REF!,Supplier_Loading_Port,1,FALSE)&amp;VLOOKUP(#REF!,Supplier_Loading_Port,12,FALSE),"OK",
IF(#REF!&amp;J768=VLOOKUP(#REF!,Supplier_Loading_Port,1,FALSE)&amp;VLOOKUP(#REF!,Supplier_Loading_Port,13,FALSE),"OK",
IF(#REF!&amp;J768=VLOOKUP(#REF!,Supplier_Loading_Port,1,FALSE)&amp;VLOOKUP(#REF!,Supplier_Loading_Port,14,FALSE),"OK",
IF(#REF!&amp;J768=VLOOKUP(#REF!,Supplier_Loading_Port,1,FALSE)&amp;VLOOKUP(#REF!,Supplier_Loading_Port,15,FALSE),"OK",
IF(#REF!&amp;J768=VLOOKUP(#REF!,Supplier_Loading_Port,1,FALSE)&amp;VLOOKUP(#REF!,Supplier_Loading_Port,16,FALSE),"OK",
IF(#REF!&amp;J768=VLOOKUP(#REF!,Supplier_Loading_Port,1,FALSE)&amp;VLOOKUP(#REF!,Supplier_Loading_Port,17,FALSE),"OK",
IF(#REF!&amp;J768=VLOOKUP(#REF!,Supplier_Loading_Port,1,FALSE)&amp;VLOOKUP(#REF!,Supplier_Loading_Port,18,FALSE),"OK","Recheck!!!")))))))))))</f>
        <v>#REF!</v>
      </c>
      <c r="N775" s="4" t="str">
        <f t="shared" si="12"/>
        <v/>
      </c>
    </row>
    <row r="776" spans="1:14" ht="18" customHeight="1" x14ac:dyDescent="0.3">
      <c r="A776" s="6"/>
      <c r="B776" s="6"/>
      <c r="C776" s="6"/>
      <c r="D776" s="8"/>
      <c r="E776" s="10"/>
      <c r="F776" s="8"/>
      <c r="G776" s="8" t="str">
        <f t="shared" si="11"/>
        <v/>
      </c>
      <c r="H776" s="8"/>
      <c r="I776" s="8"/>
      <c r="J776" s="8"/>
      <c r="L776" s="4" t="e">
        <f>IF(#REF!="","",
IF(ISNA(#REF!=VLOOKUP(#REF!,Supplier_Loading_Port,1,FALSE)),"Recheck!!!","OK"))</f>
        <v>#REF!</v>
      </c>
      <c r="M776" s="4" t="e">
        <f>IF(OR(#REF!="",J769=""),"",
IF(#REF!&amp;J769=VLOOKUP(#REF!,Supplier_Loading_Port,1,FALSE)&amp;VLOOKUP(#REF!,Supplier_Loading_Port,9,FALSE),"OK",
IF(#REF!&amp;J769=VLOOKUP(#REF!,Supplier_Loading_Port,1,FALSE)&amp;VLOOKUP(#REF!,Supplier_Loading_Port,10,FALSE),"OK",
IF(#REF!&amp;J769=VLOOKUP(#REF!,Supplier_Loading_Port,1,FALSE)&amp;VLOOKUP(#REF!,Supplier_Loading_Port,11,FALSE),"OK",
IF(#REF!&amp;J769=VLOOKUP(#REF!,Supplier_Loading_Port,1,FALSE)&amp;VLOOKUP(#REF!,Supplier_Loading_Port,12,FALSE),"OK",
IF(#REF!&amp;J769=VLOOKUP(#REF!,Supplier_Loading_Port,1,FALSE)&amp;VLOOKUP(#REF!,Supplier_Loading_Port,13,FALSE),"OK",
IF(#REF!&amp;J769=VLOOKUP(#REF!,Supplier_Loading_Port,1,FALSE)&amp;VLOOKUP(#REF!,Supplier_Loading_Port,14,FALSE),"OK",
IF(#REF!&amp;J769=VLOOKUP(#REF!,Supplier_Loading_Port,1,FALSE)&amp;VLOOKUP(#REF!,Supplier_Loading_Port,15,FALSE),"OK",
IF(#REF!&amp;J769=VLOOKUP(#REF!,Supplier_Loading_Port,1,FALSE)&amp;VLOOKUP(#REF!,Supplier_Loading_Port,16,FALSE),"OK",
IF(#REF!&amp;J769=VLOOKUP(#REF!,Supplier_Loading_Port,1,FALSE)&amp;VLOOKUP(#REF!,Supplier_Loading_Port,17,FALSE),"OK",
IF(#REF!&amp;J769=VLOOKUP(#REF!,Supplier_Loading_Port,1,FALSE)&amp;VLOOKUP(#REF!,Supplier_Loading_Port,18,FALSE),"OK","Recheck!!!")))))))))))</f>
        <v>#REF!</v>
      </c>
      <c r="N776" s="4" t="str">
        <f t="shared" si="12"/>
        <v/>
      </c>
    </row>
    <row r="777" spans="1:14" ht="18" customHeight="1" x14ac:dyDescent="0.3">
      <c r="A777" s="6"/>
      <c r="B777" s="6"/>
      <c r="C777" s="6"/>
      <c r="D777" s="8"/>
      <c r="E777" s="10"/>
      <c r="F777" s="8"/>
      <c r="G777" s="8" t="str">
        <f t="shared" si="11"/>
        <v/>
      </c>
      <c r="H777" s="8"/>
      <c r="I777" s="8"/>
      <c r="J777" s="8"/>
      <c r="L777" s="4" t="e">
        <f>IF(#REF!="","",
IF(ISNA(#REF!=VLOOKUP(#REF!,Supplier_Loading_Port,1,FALSE)),"Recheck!!!","OK"))</f>
        <v>#REF!</v>
      </c>
      <c r="M777" s="4" t="e">
        <f>IF(OR(#REF!="",J770=""),"",
IF(#REF!&amp;J770=VLOOKUP(#REF!,Supplier_Loading_Port,1,FALSE)&amp;VLOOKUP(#REF!,Supplier_Loading_Port,9,FALSE),"OK",
IF(#REF!&amp;J770=VLOOKUP(#REF!,Supplier_Loading_Port,1,FALSE)&amp;VLOOKUP(#REF!,Supplier_Loading_Port,10,FALSE),"OK",
IF(#REF!&amp;J770=VLOOKUP(#REF!,Supplier_Loading_Port,1,FALSE)&amp;VLOOKUP(#REF!,Supplier_Loading_Port,11,FALSE),"OK",
IF(#REF!&amp;J770=VLOOKUP(#REF!,Supplier_Loading_Port,1,FALSE)&amp;VLOOKUP(#REF!,Supplier_Loading_Port,12,FALSE),"OK",
IF(#REF!&amp;J770=VLOOKUP(#REF!,Supplier_Loading_Port,1,FALSE)&amp;VLOOKUP(#REF!,Supplier_Loading_Port,13,FALSE),"OK",
IF(#REF!&amp;J770=VLOOKUP(#REF!,Supplier_Loading_Port,1,FALSE)&amp;VLOOKUP(#REF!,Supplier_Loading_Port,14,FALSE),"OK",
IF(#REF!&amp;J770=VLOOKUP(#REF!,Supplier_Loading_Port,1,FALSE)&amp;VLOOKUP(#REF!,Supplier_Loading_Port,15,FALSE),"OK",
IF(#REF!&amp;J770=VLOOKUP(#REF!,Supplier_Loading_Port,1,FALSE)&amp;VLOOKUP(#REF!,Supplier_Loading_Port,16,FALSE),"OK",
IF(#REF!&amp;J770=VLOOKUP(#REF!,Supplier_Loading_Port,1,FALSE)&amp;VLOOKUP(#REF!,Supplier_Loading_Port,17,FALSE),"OK",
IF(#REF!&amp;J770=VLOOKUP(#REF!,Supplier_Loading_Port,1,FALSE)&amp;VLOOKUP(#REF!,Supplier_Loading_Port,18,FALSE),"OK","Recheck!!!")))))))))))</f>
        <v>#REF!</v>
      </c>
      <c r="N777" s="4" t="str">
        <f t="shared" si="12"/>
        <v/>
      </c>
    </row>
    <row r="778" spans="1:14" ht="18" customHeight="1" x14ac:dyDescent="0.3">
      <c r="A778" s="6"/>
      <c r="B778" s="6"/>
      <c r="C778" s="6"/>
      <c r="D778" s="8"/>
      <c r="E778" s="10"/>
      <c r="F778" s="8"/>
      <c r="G778" s="8"/>
      <c r="H778" s="8"/>
      <c r="I778" s="8"/>
      <c r="J778" s="8"/>
      <c r="L778" s="4" t="e">
        <f>IF(#REF!="","",
IF(ISNA(#REF!=VLOOKUP(#REF!,Supplier_Loading_Port,1,FALSE)),"Recheck!!!","OK"))</f>
        <v>#REF!</v>
      </c>
      <c r="M778" s="4" t="e">
        <f>IF(OR(#REF!="",J771=""),"",
IF(#REF!&amp;J771=VLOOKUP(#REF!,Supplier_Loading_Port,1,FALSE)&amp;VLOOKUP(#REF!,Supplier_Loading_Port,9,FALSE),"OK",
IF(#REF!&amp;J771=VLOOKUP(#REF!,Supplier_Loading_Port,1,FALSE)&amp;VLOOKUP(#REF!,Supplier_Loading_Port,10,FALSE),"OK",
IF(#REF!&amp;J771=VLOOKUP(#REF!,Supplier_Loading_Port,1,FALSE)&amp;VLOOKUP(#REF!,Supplier_Loading_Port,11,FALSE),"OK",
IF(#REF!&amp;J771=VLOOKUP(#REF!,Supplier_Loading_Port,1,FALSE)&amp;VLOOKUP(#REF!,Supplier_Loading_Port,12,FALSE),"OK",
IF(#REF!&amp;J771=VLOOKUP(#REF!,Supplier_Loading_Port,1,FALSE)&amp;VLOOKUP(#REF!,Supplier_Loading_Port,13,FALSE),"OK",
IF(#REF!&amp;J771=VLOOKUP(#REF!,Supplier_Loading_Port,1,FALSE)&amp;VLOOKUP(#REF!,Supplier_Loading_Port,14,FALSE),"OK",
IF(#REF!&amp;J771=VLOOKUP(#REF!,Supplier_Loading_Port,1,FALSE)&amp;VLOOKUP(#REF!,Supplier_Loading_Port,15,FALSE),"OK",
IF(#REF!&amp;J771=VLOOKUP(#REF!,Supplier_Loading_Port,1,FALSE)&amp;VLOOKUP(#REF!,Supplier_Loading_Port,16,FALSE),"OK",
IF(#REF!&amp;J771=VLOOKUP(#REF!,Supplier_Loading_Port,1,FALSE)&amp;VLOOKUP(#REF!,Supplier_Loading_Port,17,FALSE),"OK",
IF(#REF!&amp;J771=VLOOKUP(#REF!,Supplier_Loading_Port,1,FALSE)&amp;VLOOKUP(#REF!,Supplier_Loading_Port,18,FALSE),"OK","Recheck!!!")))))))))))</f>
        <v>#REF!</v>
      </c>
      <c r="N778" s="4" t="str">
        <f t="shared" si="12"/>
        <v/>
      </c>
    </row>
    <row r="779" spans="1:14" ht="18" customHeight="1" x14ac:dyDescent="0.3">
      <c r="A779" s="6"/>
      <c r="B779" s="6"/>
      <c r="C779" s="6"/>
      <c r="D779" s="8"/>
      <c r="E779" s="10"/>
      <c r="F779" s="8"/>
      <c r="G779" s="8"/>
      <c r="H779" s="8"/>
      <c r="I779" s="8"/>
      <c r="J779" s="8"/>
      <c r="L779" s="4" t="e">
        <f>IF(#REF!="","",
IF(ISNA(#REF!=VLOOKUP(#REF!,Supplier_Loading_Port,1,FALSE)),"Recheck!!!","OK"))</f>
        <v>#REF!</v>
      </c>
      <c r="M779" s="4" t="e">
        <f>IF(OR(#REF!="",J772=""),"",
IF(#REF!&amp;J772=VLOOKUP(#REF!,Supplier_Loading_Port,1,FALSE)&amp;VLOOKUP(#REF!,Supplier_Loading_Port,9,FALSE),"OK",
IF(#REF!&amp;J772=VLOOKUP(#REF!,Supplier_Loading_Port,1,FALSE)&amp;VLOOKUP(#REF!,Supplier_Loading_Port,10,FALSE),"OK",
IF(#REF!&amp;J772=VLOOKUP(#REF!,Supplier_Loading_Port,1,FALSE)&amp;VLOOKUP(#REF!,Supplier_Loading_Port,11,FALSE),"OK",
IF(#REF!&amp;J772=VLOOKUP(#REF!,Supplier_Loading_Port,1,FALSE)&amp;VLOOKUP(#REF!,Supplier_Loading_Port,12,FALSE),"OK",
IF(#REF!&amp;J772=VLOOKUP(#REF!,Supplier_Loading_Port,1,FALSE)&amp;VLOOKUP(#REF!,Supplier_Loading_Port,13,FALSE),"OK",
IF(#REF!&amp;J772=VLOOKUP(#REF!,Supplier_Loading_Port,1,FALSE)&amp;VLOOKUP(#REF!,Supplier_Loading_Port,14,FALSE),"OK",
IF(#REF!&amp;J772=VLOOKUP(#REF!,Supplier_Loading_Port,1,FALSE)&amp;VLOOKUP(#REF!,Supplier_Loading_Port,15,FALSE),"OK",
IF(#REF!&amp;J772=VLOOKUP(#REF!,Supplier_Loading_Port,1,FALSE)&amp;VLOOKUP(#REF!,Supplier_Loading_Port,16,FALSE),"OK",
IF(#REF!&amp;J772=VLOOKUP(#REF!,Supplier_Loading_Port,1,FALSE)&amp;VLOOKUP(#REF!,Supplier_Loading_Port,17,FALSE),"OK",
IF(#REF!&amp;J772=VLOOKUP(#REF!,Supplier_Loading_Port,1,FALSE)&amp;VLOOKUP(#REF!,Supplier_Loading_Port,18,FALSE),"OK","Recheck!!!")))))))))))</f>
        <v>#REF!</v>
      </c>
      <c r="N779" s="4" t="str">
        <f t="shared" si="12"/>
        <v/>
      </c>
    </row>
    <row r="780" spans="1:14" ht="18" customHeight="1" x14ac:dyDescent="0.3">
      <c r="A780" s="6"/>
      <c r="B780" s="6"/>
      <c r="C780" s="6"/>
      <c r="D780" s="8"/>
      <c r="E780" s="10"/>
      <c r="F780" s="8"/>
      <c r="G780" s="8"/>
      <c r="H780" s="8"/>
      <c r="I780" s="8"/>
      <c r="J780" s="8"/>
      <c r="L780" s="4" t="e">
        <f>IF(#REF!="","",
IF(ISNA(#REF!=VLOOKUP(#REF!,Supplier_Loading_Port,1,FALSE)),"Recheck!!!","OK"))</f>
        <v>#REF!</v>
      </c>
      <c r="M780" s="4" t="e">
        <f>IF(OR(#REF!="",J773=""),"",
IF(#REF!&amp;J773=VLOOKUP(#REF!,Supplier_Loading_Port,1,FALSE)&amp;VLOOKUP(#REF!,Supplier_Loading_Port,9,FALSE),"OK",
IF(#REF!&amp;J773=VLOOKUP(#REF!,Supplier_Loading_Port,1,FALSE)&amp;VLOOKUP(#REF!,Supplier_Loading_Port,10,FALSE),"OK",
IF(#REF!&amp;J773=VLOOKUP(#REF!,Supplier_Loading_Port,1,FALSE)&amp;VLOOKUP(#REF!,Supplier_Loading_Port,11,FALSE),"OK",
IF(#REF!&amp;J773=VLOOKUP(#REF!,Supplier_Loading_Port,1,FALSE)&amp;VLOOKUP(#REF!,Supplier_Loading_Port,12,FALSE),"OK",
IF(#REF!&amp;J773=VLOOKUP(#REF!,Supplier_Loading_Port,1,FALSE)&amp;VLOOKUP(#REF!,Supplier_Loading_Port,13,FALSE),"OK",
IF(#REF!&amp;J773=VLOOKUP(#REF!,Supplier_Loading_Port,1,FALSE)&amp;VLOOKUP(#REF!,Supplier_Loading_Port,14,FALSE),"OK",
IF(#REF!&amp;J773=VLOOKUP(#REF!,Supplier_Loading_Port,1,FALSE)&amp;VLOOKUP(#REF!,Supplier_Loading_Port,15,FALSE),"OK",
IF(#REF!&amp;J773=VLOOKUP(#REF!,Supplier_Loading_Port,1,FALSE)&amp;VLOOKUP(#REF!,Supplier_Loading_Port,16,FALSE),"OK",
IF(#REF!&amp;J773=VLOOKUP(#REF!,Supplier_Loading_Port,1,FALSE)&amp;VLOOKUP(#REF!,Supplier_Loading_Port,17,FALSE),"OK",
IF(#REF!&amp;J773=VLOOKUP(#REF!,Supplier_Loading_Port,1,FALSE)&amp;VLOOKUP(#REF!,Supplier_Loading_Port,18,FALSE),"OK","Recheck!!!")))))))))))</f>
        <v>#REF!</v>
      </c>
      <c r="N780" s="4" t="str">
        <f t="shared" si="12"/>
        <v/>
      </c>
    </row>
    <row r="781" spans="1:14" ht="18" customHeight="1" x14ac:dyDescent="0.3">
      <c r="A781" s="6"/>
      <c r="B781" s="6"/>
      <c r="C781" s="6"/>
      <c r="D781" s="8"/>
      <c r="E781" s="10"/>
      <c r="F781" s="8"/>
      <c r="G781" s="8"/>
      <c r="H781" s="8"/>
      <c r="I781" s="8"/>
      <c r="J781" s="8"/>
      <c r="L781" s="4" t="e">
        <f>IF(#REF!="","",
IF(ISNA(#REF!=VLOOKUP(#REF!,Supplier_Loading_Port,1,FALSE)),"Recheck!!!","OK"))</f>
        <v>#REF!</v>
      </c>
      <c r="M781" s="4" t="e">
        <f>IF(OR(#REF!="",J774=""),"",
IF(#REF!&amp;J774=VLOOKUP(#REF!,Supplier_Loading_Port,1,FALSE)&amp;VLOOKUP(#REF!,Supplier_Loading_Port,9,FALSE),"OK",
IF(#REF!&amp;J774=VLOOKUP(#REF!,Supplier_Loading_Port,1,FALSE)&amp;VLOOKUP(#REF!,Supplier_Loading_Port,10,FALSE),"OK",
IF(#REF!&amp;J774=VLOOKUP(#REF!,Supplier_Loading_Port,1,FALSE)&amp;VLOOKUP(#REF!,Supplier_Loading_Port,11,FALSE),"OK",
IF(#REF!&amp;J774=VLOOKUP(#REF!,Supplier_Loading_Port,1,FALSE)&amp;VLOOKUP(#REF!,Supplier_Loading_Port,12,FALSE),"OK",
IF(#REF!&amp;J774=VLOOKUP(#REF!,Supplier_Loading_Port,1,FALSE)&amp;VLOOKUP(#REF!,Supplier_Loading_Port,13,FALSE),"OK",
IF(#REF!&amp;J774=VLOOKUP(#REF!,Supplier_Loading_Port,1,FALSE)&amp;VLOOKUP(#REF!,Supplier_Loading_Port,14,FALSE),"OK",
IF(#REF!&amp;J774=VLOOKUP(#REF!,Supplier_Loading_Port,1,FALSE)&amp;VLOOKUP(#REF!,Supplier_Loading_Port,15,FALSE),"OK",
IF(#REF!&amp;J774=VLOOKUP(#REF!,Supplier_Loading_Port,1,FALSE)&amp;VLOOKUP(#REF!,Supplier_Loading_Port,16,FALSE),"OK",
IF(#REF!&amp;J774=VLOOKUP(#REF!,Supplier_Loading_Port,1,FALSE)&amp;VLOOKUP(#REF!,Supplier_Loading_Port,17,FALSE),"OK",
IF(#REF!&amp;J774=VLOOKUP(#REF!,Supplier_Loading_Port,1,FALSE)&amp;VLOOKUP(#REF!,Supplier_Loading_Port,18,FALSE),"OK","Recheck!!!")))))))))))</f>
        <v>#REF!</v>
      </c>
      <c r="N781" s="4" t="str">
        <f t="shared" si="12"/>
        <v/>
      </c>
    </row>
    <row r="782" spans="1:14" ht="18" customHeight="1" x14ac:dyDescent="0.3">
      <c r="A782" s="6"/>
      <c r="B782" s="6"/>
      <c r="C782" s="6"/>
      <c r="D782" s="8"/>
      <c r="E782" s="10"/>
      <c r="F782" s="8"/>
      <c r="G782" s="8"/>
      <c r="H782" s="8"/>
      <c r="I782" s="8"/>
      <c r="J782" s="8"/>
      <c r="L782" s="4" t="e">
        <f>IF(#REF!="","",
IF(ISNA(#REF!=VLOOKUP(#REF!,Supplier_Loading_Port,1,FALSE)),"Recheck!!!","OK"))</f>
        <v>#REF!</v>
      </c>
      <c r="M782" s="4" t="e">
        <f>IF(OR(#REF!="",J775=""),"",
IF(#REF!&amp;J775=VLOOKUP(#REF!,Supplier_Loading_Port,1,FALSE)&amp;VLOOKUP(#REF!,Supplier_Loading_Port,9,FALSE),"OK",
IF(#REF!&amp;J775=VLOOKUP(#REF!,Supplier_Loading_Port,1,FALSE)&amp;VLOOKUP(#REF!,Supplier_Loading_Port,10,FALSE),"OK",
IF(#REF!&amp;J775=VLOOKUP(#REF!,Supplier_Loading_Port,1,FALSE)&amp;VLOOKUP(#REF!,Supplier_Loading_Port,11,FALSE),"OK",
IF(#REF!&amp;J775=VLOOKUP(#REF!,Supplier_Loading_Port,1,FALSE)&amp;VLOOKUP(#REF!,Supplier_Loading_Port,12,FALSE),"OK",
IF(#REF!&amp;J775=VLOOKUP(#REF!,Supplier_Loading_Port,1,FALSE)&amp;VLOOKUP(#REF!,Supplier_Loading_Port,13,FALSE),"OK",
IF(#REF!&amp;J775=VLOOKUP(#REF!,Supplier_Loading_Port,1,FALSE)&amp;VLOOKUP(#REF!,Supplier_Loading_Port,14,FALSE),"OK",
IF(#REF!&amp;J775=VLOOKUP(#REF!,Supplier_Loading_Port,1,FALSE)&amp;VLOOKUP(#REF!,Supplier_Loading_Port,15,FALSE),"OK",
IF(#REF!&amp;J775=VLOOKUP(#REF!,Supplier_Loading_Port,1,FALSE)&amp;VLOOKUP(#REF!,Supplier_Loading_Port,16,FALSE),"OK",
IF(#REF!&amp;J775=VLOOKUP(#REF!,Supplier_Loading_Port,1,FALSE)&amp;VLOOKUP(#REF!,Supplier_Loading_Port,17,FALSE),"OK",
IF(#REF!&amp;J775=VLOOKUP(#REF!,Supplier_Loading_Port,1,FALSE)&amp;VLOOKUP(#REF!,Supplier_Loading_Port,18,FALSE),"OK","Recheck!!!")))))))))))</f>
        <v>#REF!</v>
      </c>
      <c r="N782" s="4" t="str">
        <f t="shared" si="12"/>
        <v/>
      </c>
    </row>
    <row r="783" spans="1:14" ht="18" customHeight="1" x14ac:dyDescent="0.3">
      <c r="A783" s="6"/>
      <c r="B783" s="6"/>
      <c r="C783" s="6"/>
      <c r="D783" s="8"/>
      <c r="E783" s="10"/>
      <c r="F783" s="8"/>
      <c r="G783" s="8"/>
      <c r="H783" s="8"/>
      <c r="I783" s="8"/>
      <c r="J783" s="8"/>
    </row>
    <row r="784" spans="1:14" ht="18" customHeight="1" x14ac:dyDescent="0.3">
      <c r="A784" s="6"/>
      <c r="B784" s="6"/>
      <c r="C784" s="6"/>
      <c r="D784" s="8"/>
      <c r="E784" s="10"/>
      <c r="F784" s="8"/>
      <c r="G784" s="8"/>
      <c r="H784" s="8"/>
      <c r="I784" s="8"/>
      <c r="J784" s="8"/>
    </row>
    <row r="785" spans="1:10" ht="18" customHeight="1" x14ac:dyDescent="0.3">
      <c r="A785" s="6"/>
      <c r="B785" s="6"/>
      <c r="C785" s="6"/>
      <c r="D785" s="8"/>
      <c r="E785" s="10"/>
      <c r="F785" s="8"/>
      <c r="G785" s="8"/>
      <c r="H785" s="8"/>
      <c r="I785" s="8"/>
      <c r="J785" s="8"/>
    </row>
    <row r="786" spans="1:10" ht="18" customHeight="1" x14ac:dyDescent="0.3">
      <c r="A786" s="6"/>
      <c r="B786" s="6"/>
      <c r="C786" s="6"/>
      <c r="D786" s="8"/>
      <c r="E786" s="10"/>
      <c r="F786" s="8"/>
      <c r="G786" s="8"/>
      <c r="H786" s="8"/>
      <c r="I786" s="8"/>
      <c r="J786" s="8"/>
    </row>
    <row r="787" spans="1:10" ht="18" customHeight="1" x14ac:dyDescent="0.3">
      <c r="A787" s="6"/>
      <c r="B787" s="6"/>
      <c r="C787" s="6"/>
      <c r="D787" s="8"/>
      <c r="E787" s="10"/>
      <c r="F787" s="8"/>
      <c r="G787" s="8"/>
      <c r="H787" s="8"/>
      <c r="I787" s="8"/>
      <c r="J787" s="8"/>
    </row>
    <row r="788" spans="1:10" ht="18" customHeight="1" x14ac:dyDescent="0.3">
      <c r="A788" s="6"/>
      <c r="B788" s="6"/>
      <c r="C788" s="6"/>
      <c r="D788" s="8"/>
      <c r="E788" s="10"/>
      <c r="F788" s="8"/>
      <c r="G788" s="8"/>
      <c r="H788" s="8"/>
      <c r="I788" s="8"/>
      <c r="J788" s="8"/>
    </row>
    <row r="789" spans="1:10" ht="18" customHeight="1" x14ac:dyDescent="0.3">
      <c r="A789" s="6"/>
      <c r="B789" s="6"/>
      <c r="C789" s="6"/>
      <c r="D789" s="8"/>
      <c r="E789" s="10"/>
      <c r="F789" s="8"/>
      <c r="G789" s="8"/>
      <c r="H789" s="8"/>
      <c r="I789" s="8"/>
      <c r="J789" s="8"/>
    </row>
    <row r="790" spans="1:10" ht="18" customHeight="1" x14ac:dyDescent="0.3">
      <c r="A790" s="6"/>
      <c r="B790" s="6"/>
      <c r="C790" s="6"/>
      <c r="D790" s="8"/>
      <c r="E790" s="10"/>
      <c r="F790" s="8"/>
      <c r="G790" s="8"/>
      <c r="H790" s="8"/>
      <c r="I790" s="8"/>
      <c r="J790" s="8"/>
    </row>
    <row r="791" spans="1:10" ht="18" customHeight="1" x14ac:dyDescent="0.3">
      <c r="A791" s="6"/>
      <c r="B791" s="6"/>
      <c r="C791" s="6"/>
      <c r="D791" s="8"/>
      <c r="E791" s="10"/>
      <c r="F791" s="8"/>
      <c r="G791" s="8"/>
      <c r="H791" s="8"/>
      <c r="I791" s="8"/>
      <c r="J791" s="8"/>
    </row>
    <row r="792" spans="1:10" ht="18" customHeight="1" x14ac:dyDescent="0.3">
      <c r="A792" s="6"/>
      <c r="B792" s="6"/>
      <c r="C792" s="6"/>
      <c r="D792" s="8"/>
      <c r="E792" s="10"/>
      <c r="F792" s="8"/>
      <c r="G792" s="8"/>
      <c r="H792" s="8"/>
      <c r="I792" s="8"/>
      <c r="J792" s="8"/>
    </row>
    <row r="793" spans="1:10" ht="18" customHeight="1" x14ac:dyDescent="0.3">
      <c r="A793" s="6"/>
      <c r="B793" s="6"/>
      <c r="C793" s="6"/>
      <c r="D793" s="8"/>
      <c r="E793" s="10"/>
      <c r="F793" s="8"/>
      <c r="G793" s="8"/>
      <c r="H793" s="8"/>
      <c r="I793" s="8"/>
      <c r="J793" s="8"/>
    </row>
    <row r="794" spans="1:10" ht="18" customHeight="1" x14ac:dyDescent="0.3">
      <c r="A794" s="6"/>
      <c r="B794" s="6"/>
      <c r="C794" s="6"/>
      <c r="D794" s="8"/>
      <c r="E794" s="10"/>
      <c r="F794" s="8"/>
      <c r="G794" s="8"/>
      <c r="H794" s="8"/>
      <c r="I794" s="8"/>
      <c r="J794" s="8"/>
    </row>
    <row r="795" spans="1:10" ht="18" customHeight="1" x14ac:dyDescent="0.3">
      <c r="A795" s="6"/>
      <c r="B795" s="6"/>
      <c r="C795" s="6"/>
      <c r="D795" s="8"/>
      <c r="E795" s="10"/>
      <c r="F795" s="8"/>
      <c r="G795" s="8"/>
      <c r="H795" s="8"/>
      <c r="I795" s="8"/>
      <c r="J795" s="8"/>
    </row>
    <row r="796" spans="1:10" ht="18" customHeight="1" x14ac:dyDescent="0.3">
      <c r="A796" s="6"/>
      <c r="B796" s="6"/>
      <c r="C796" s="6"/>
      <c r="D796" s="8"/>
      <c r="E796" s="10"/>
      <c r="F796" s="8"/>
      <c r="G796" s="8"/>
      <c r="H796" s="8"/>
      <c r="I796" s="8"/>
      <c r="J796" s="8"/>
    </row>
    <row r="797" spans="1:10" ht="18" customHeight="1" x14ac:dyDescent="0.3">
      <c r="A797" s="6"/>
      <c r="B797" s="6"/>
      <c r="C797" s="6"/>
      <c r="D797" s="8"/>
      <c r="E797" s="10"/>
      <c r="F797" s="8"/>
      <c r="G797" s="8"/>
      <c r="H797" s="8"/>
      <c r="I797" s="8"/>
      <c r="J797" s="8"/>
    </row>
    <row r="798" spans="1:10" ht="18" customHeight="1" x14ac:dyDescent="0.3">
      <c r="A798" s="6"/>
      <c r="B798" s="6"/>
      <c r="C798" s="6"/>
      <c r="D798" s="8"/>
      <c r="E798" s="10"/>
      <c r="F798" s="8"/>
      <c r="G798" s="8"/>
      <c r="H798" s="8"/>
      <c r="I798" s="8"/>
      <c r="J798" s="8"/>
    </row>
    <row r="799" spans="1:10" ht="18" customHeight="1" x14ac:dyDescent="0.3">
      <c r="A799" s="6"/>
      <c r="B799" s="6"/>
      <c r="C799" s="6"/>
      <c r="D799" s="8"/>
      <c r="E799" s="10"/>
      <c r="F799" s="8"/>
      <c r="G799" s="8"/>
      <c r="H799" s="8"/>
      <c r="I799" s="8"/>
      <c r="J799" s="8"/>
    </row>
    <row r="800" spans="1:10" ht="18" customHeight="1" x14ac:dyDescent="0.3">
      <c r="A800" s="6"/>
      <c r="B800" s="6"/>
      <c r="C800" s="6"/>
      <c r="D800" s="8"/>
      <c r="E800" s="10"/>
      <c r="F800" s="8"/>
      <c r="G800" s="8"/>
      <c r="H800" s="8"/>
      <c r="I800" s="8"/>
      <c r="J800" s="8"/>
    </row>
    <row r="801" spans="1:10" ht="18" customHeight="1" x14ac:dyDescent="0.3">
      <c r="A801" s="6"/>
      <c r="B801" s="6"/>
      <c r="C801" s="6"/>
      <c r="D801" s="8"/>
      <c r="E801" s="10"/>
      <c r="F801" s="8"/>
      <c r="G801" s="8"/>
      <c r="H801" s="8"/>
      <c r="I801" s="8"/>
      <c r="J801" s="8"/>
    </row>
    <row r="802" spans="1:10" ht="18" customHeight="1" x14ac:dyDescent="0.3">
      <c r="A802" s="6"/>
      <c r="B802" s="6"/>
      <c r="C802" s="6"/>
      <c r="D802" s="8"/>
      <c r="E802" s="10"/>
      <c r="F802" s="8"/>
      <c r="G802" s="8"/>
      <c r="H802" s="8"/>
      <c r="I802" s="8"/>
      <c r="J802" s="8"/>
    </row>
    <row r="803" spans="1:10" ht="18" customHeight="1" x14ac:dyDescent="0.3">
      <c r="A803" s="6"/>
      <c r="B803" s="6"/>
      <c r="C803" s="6"/>
      <c r="D803" s="8"/>
      <c r="E803" s="10"/>
      <c r="F803" s="8"/>
      <c r="G803" s="8"/>
      <c r="H803" s="8"/>
      <c r="I803" s="8"/>
      <c r="J803" s="8"/>
    </row>
    <row r="804" spans="1:10" ht="18" customHeight="1" x14ac:dyDescent="0.3">
      <c r="A804" s="6"/>
      <c r="B804" s="6"/>
      <c r="C804" s="6"/>
      <c r="D804" s="8"/>
      <c r="E804" s="10"/>
      <c r="F804" s="8"/>
      <c r="G804" s="8"/>
      <c r="H804" s="8"/>
      <c r="I804" s="8"/>
      <c r="J804" s="8"/>
    </row>
    <row r="805" spans="1:10" ht="18" customHeight="1" x14ac:dyDescent="0.3">
      <c r="A805" s="6"/>
      <c r="B805" s="6"/>
      <c r="C805" s="6"/>
      <c r="D805" s="8"/>
      <c r="E805" s="10"/>
      <c r="F805" s="8"/>
      <c r="G805" s="8"/>
      <c r="H805" s="8"/>
      <c r="I805" s="8"/>
      <c r="J805" s="8"/>
    </row>
    <row r="806" spans="1:10" ht="18" customHeight="1" x14ac:dyDescent="0.3">
      <c r="A806" s="6"/>
      <c r="B806" s="6"/>
      <c r="C806" s="6"/>
      <c r="D806" s="8"/>
      <c r="E806" s="10"/>
      <c r="F806" s="8"/>
      <c r="G806" s="8"/>
      <c r="H806" s="8"/>
      <c r="I806" s="8"/>
      <c r="J806" s="8"/>
    </row>
    <row r="807" spans="1:10" ht="18" customHeight="1" x14ac:dyDescent="0.3">
      <c r="A807" s="6"/>
      <c r="B807" s="6"/>
      <c r="C807" s="6"/>
      <c r="D807" s="8"/>
      <c r="E807" s="10"/>
      <c r="F807" s="8"/>
      <c r="G807" s="8"/>
      <c r="H807" s="8"/>
      <c r="I807" s="8"/>
      <c r="J807" s="8"/>
    </row>
    <row r="808" spans="1:10" ht="18" customHeight="1" x14ac:dyDescent="0.3">
      <c r="A808" s="6"/>
      <c r="B808" s="6"/>
      <c r="C808" s="6"/>
      <c r="D808" s="8"/>
      <c r="E808" s="10"/>
      <c r="F808" s="8"/>
      <c r="G808" s="8"/>
      <c r="H808" s="8"/>
      <c r="I808" s="8"/>
      <c r="J808" s="8"/>
    </row>
    <row r="809" spans="1:10" ht="18" customHeight="1" x14ac:dyDescent="0.3">
      <c r="A809" s="6"/>
      <c r="B809" s="6"/>
      <c r="C809" s="6"/>
      <c r="D809" s="8"/>
      <c r="E809" s="10"/>
      <c r="F809" s="8"/>
      <c r="G809" s="8"/>
      <c r="H809" s="8"/>
      <c r="I809" s="8"/>
      <c r="J809" s="8"/>
    </row>
    <row r="810" spans="1:10" ht="18" customHeight="1" x14ac:dyDescent="0.3">
      <c r="A810" s="6"/>
      <c r="B810" s="6"/>
      <c r="C810" s="6"/>
      <c r="D810" s="8"/>
      <c r="E810" s="10"/>
      <c r="F810" s="8"/>
      <c r="G810" s="8"/>
      <c r="H810" s="8"/>
      <c r="I810" s="8"/>
      <c r="J810" s="8"/>
    </row>
    <row r="811" spans="1:10" ht="18" customHeight="1" x14ac:dyDescent="0.3">
      <c r="A811" s="6"/>
      <c r="B811" s="6"/>
      <c r="C811" s="6"/>
      <c r="D811" s="8"/>
      <c r="E811" s="10"/>
      <c r="F811" s="8"/>
      <c r="G811" s="8"/>
      <c r="H811" s="8"/>
      <c r="I811" s="8"/>
      <c r="J811" s="8"/>
    </row>
    <row r="812" spans="1:10" ht="18" customHeight="1" x14ac:dyDescent="0.3">
      <c r="A812" s="6"/>
      <c r="B812" s="6"/>
      <c r="C812" s="6"/>
      <c r="D812" s="8"/>
      <c r="E812" s="10"/>
      <c r="F812" s="8"/>
      <c r="G812" s="8"/>
      <c r="H812" s="8"/>
      <c r="I812" s="8"/>
      <c r="J812" s="8"/>
    </row>
    <row r="813" spans="1:10" ht="18" customHeight="1" x14ac:dyDescent="0.3">
      <c r="A813" s="6"/>
      <c r="B813" s="6"/>
      <c r="C813" s="6"/>
      <c r="D813" s="8"/>
      <c r="E813" s="10"/>
      <c r="F813" s="8"/>
      <c r="G813" s="8"/>
      <c r="H813" s="8"/>
      <c r="I813" s="8"/>
      <c r="J813" s="8"/>
    </row>
    <row r="814" spans="1:10" ht="18" customHeight="1" x14ac:dyDescent="0.3">
      <c r="A814" s="6"/>
      <c r="B814" s="6"/>
      <c r="C814" s="6"/>
      <c r="D814" s="8"/>
      <c r="E814" s="10"/>
      <c r="F814" s="8"/>
      <c r="G814" s="8"/>
      <c r="H814" s="8"/>
      <c r="I814" s="8"/>
      <c r="J814" s="8"/>
    </row>
    <row r="815" spans="1:10" ht="18" customHeight="1" x14ac:dyDescent="0.3">
      <c r="A815" s="6"/>
      <c r="B815" s="6"/>
      <c r="C815" s="6"/>
      <c r="D815" s="8"/>
      <c r="E815" s="10"/>
      <c r="F815" s="8"/>
      <c r="G815" s="8"/>
      <c r="H815" s="8"/>
      <c r="I815" s="8"/>
      <c r="J815" s="8"/>
    </row>
    <row r="816" spans="1:10" ht="18" customHeight="1" x14ac:dyDescent="0.3">
      <c r="A816" s="6"/>
      <c r="B816" s="6"/>
      <c r="C816" s="6"/>
      <c r="D816" s="8"/>
      <c r="E816" s="10"/>
      <c r="F816" s="8"/>
      <c r="G816" s="8"/>
      <c r="H816" s="8"/>
      <c r="I816" s="8"/>
      <c r="J816" s="8"/>
    </row>
    <row r="817" spans="1:10" ht="18" customHeight="1" x14ac:dyDescent="0.3">
      <c r="A817" s="6"/>
      <c r="B817" s="6"/>
      <c r="C817" s="6"/>
      <c r="D817" s="8"/>
      <c r="E817" s="10"/>
      <c r="F817" s="8"/>
      <c r="G817" s="8"/>
      <c r="H817" s="8"/>
      <c r="I817" s="8"/>
      <c r="J817" s="8"/>
    </row>
    <row r="818" spans="1:10" ht="18" customHeight="1" x14ac:dyDescent="0.3">
      <c r="A818" s="6"/>
      <c r="B818" s="6"/>
      <c r="C818" s="6"/>
      <c r="D818" s="8"/>
      <c r="E818" s="10"/>
      <c r="F818" s="8"/>
      <c r="G818" s="8"/>
      <c r="H818" s="8"/>
      <c r="I818" s="8"/>
      <c r="J818" s="8"/>
    </row>
    <row r="819" spans="1:10" ht="18" customHeight="1" x14ac:dyDescent="0.3">
      <c r="A819" s="6"/>
      <c r="B819" s="6"/>
      <c r="C819" s="6"/>
      <c r="D819" s="8"/>
      <c r="E819" s="10"/>
      <c r="F819" s="8"/>
      <c r="G819" s="8"/>
      <c r="H819" s="8"/>
      <c r="I819" s="8"/>
      <c r="J819" s="8"/>
    </row>
    <row r="820" spans="1:10" ht="18" customHeight="1" x14ac:dyDescent="0.3">
      <c r="A820" s="6"/>
      <c r="B820" s="6"/>
      <c r="C820" s="6"/>
      <c r="D820" s="8"/>
      <c r="E820" s="10"/>
      <c r="F820" s="8"/>
      <c r="G820" s="8"/>
      <c r="H820" s="8"/>
      <c r="I820" s="8"/>
      <c r="J820" s="8"/>
    </row>
    <row r="821" spans="1:10" ht="18" customHeight="1" x14ac:dyDescent="0.3">
      <c r="A821" s="6"/>
      <c r="B821" s="6"/>
      <c r="C821" s="6"/>
      <c r="D821" s="8"/>
      <c r="E821" s="10"/>
      <c r="F821" s="8"/>
      <c r="G821" s="8"/>
      <c r="H821" s="8"/>
      <c r="I821" s="8"/>
      <c r="J821" s="8"/>
    </row>
    <row r="822" spans="1:10" ht="18" customHeight="1" x14ac:dyDescent="0.3">
      <c r="A822" s="6"/>
      <c r="B822" s="6"/>
      <c r="C822" s="6"/>
      <c r="D822" s="8"/>
      <c r="E822" s="10"/>
      <c r="F822" s="8"/>
      <c r="G822" s="8"/>
      <c r="H822" s="8"/>
      <c r="I822" s="8"/>
      <c r="J822" s="8"/>
    </row>
    <row r="823" spans="1:10" ht="18" customHeight="1" x14ac:dyDescent="0.3">
      <c r="A823" s="6"/>
      <c r="B823" s="6"/>
      <c r="C823" s="6"/>
      <c r="D823" s="8"/>
      <c r="E823" s="10"/>
      <c r="F823" s="8"/>
      <c r="G823" s="8"/>
      <c r="H823" s="8"/>
      <c r="I823" s="8"/>
      <c r="J823" s="8"/>
    </row>
    <row r="824" spans="1:10" ht="18" customHeight="1" x14ac:dyDescent="0.3">
      <c r="A824" s="6"/>
      <c r="B824" s="6"/>
      <c r="C824" s="6"/>
      <c r="D824" s="8"/>
      <c r="E824" s="10"/>
      <c r="F824" s="8"/>
      <c r="G824" s="8"/>
      <c r="H824" s="8"/>
      <c r="I824" s="8"/>
      <c r="J824" s="8"/>
    </row>
    <row r="825" spans="1:10" ht="18" customHeight="1" x14ac:dyDescent="0.3">
      <c r="A825" s="6"/>
      <c r="B825" s="6"/>
      <c r="C825" s="6"/>
      <c r="D825" s="8"/>
      <c r="E825" s="10"/>
      <c r="F825" s="8"/>
      <c r="G825" s="8"/>
      <c r="H825" s="8"/>
      <c r="I825" s="8"/>
      <c r="J825" s="8"/>
    </row>
    <row r="826" spans="1:10" ht="18" customHeight="1" x14ac:dyDescent="0.3">
      <c r="A826" s="6"/>
      <c r="B826" s="6"/>
      <c r="C826" s="6"/>
      <c r="D826" s="8"/>
      <c r="E826" s="10"/>
      <c r="F826" s="8"/>
      <c r="G826" s="8"/>
      <c r="H826" s="8"/>
      <c r="I826" s="8"/>
      <c r="J826" s="8"/>
    </row>
    <row r="827" spans="1:10" ht="18" customHeight="1" x14ac:dyDescent="0.3">
      <c r="A827" s="6"/>
      <c r="B827" s="6"/>
      <c r="C827" s="6"/>
      <c r="D827" s="8"/>
      <c r="E827" s="10"/>
      <c r="F827" s="8"/>
      <c r="G827" s="8"/>
      <c r="H827" s="8"/>
      <c r="I827" s="8"/>
      <c r="J827" s="8"/>
    </row>
    <row r="828" spans="1:10" ht="18" customHeight="1" x14ac:dyDescent="0.3">
      <c r="A828" s="6"/>
      <c r="B828" s="6"/>
      <c r="C828" s="6"/>
      <c r="D828" s="8"/>
      <c r="E828" s="10"/>
      <c r="F828" s="8"/>
      <c r="G828" s="8"/>
      <c r="H828" s="8"/>
      <c r="I828" s="8"/>
      <c r="J828" s="8"/>
    </row>
    <row r="829" spans="1:10" ht="18" customHeight="1" x14ac:dyDescent="0.3">
      <c r="A829" s="6"/>
      <c r="B829" s="6"/>
      <c r="C829" s="6"/>
      <c r="D829" s="8"/>
      <c r="E829" s="10"/>
      <c r="F829" s="8"/>
      <c r="G829" s="8"/>
      <c r="H829" s="8"/>
      <c r="I829" s="8"/>
      <c r="J829" s="8"/>
    </row>
    <row r="830" spans="1:10" ht="18" customHeight="1" x14ac:dyDescent="0.3">
      <c r="A830" s="6"/>
      <c r="B830" s="6"/>
      <c r="C830" s="6"/>
      <c r="D830" s="8"/>
      <c r="E830" s="10"/>
      <c r="F830" s="8"/>
      <c r="G830" s="8"/>
      <c r="H830" s="8"/>
      <c r="I830" s="8"/>
      <c r="J830" s="8"/>
    </row>
    <row r="831" spans="1:10" ht="18" customHeight="1" x14ac:dyDescent="0.3">
      <c r="A831" s="6"/>
      <c r="B831" s="6"/>
      <c r="C831" s="6"/>
      <c r="D831" s="8"/>
      <c r="E831" s="10"/>
      <c r="F831" s="8"/>
      <c r="G831" s="8"/>
      <c r="H831" s="8"/>
      <c r="I831" s="8"/>
      <c r="J831" s="8"/>
    </row>
    <row r="832" spans="1:10" ht="18" customHeight="1" x14ac:dyDescent="0.3">
      <c r="A832" s="6"/>
      <c r="B832" s="6"/>
      <c r="C832" s="6"/>
      <c r="D832" s="8"/>
      <c r="E832" s="10"/>
      <c r="F832" s="8"/>
      <c r="G832" s="8"/>
      <c r="H832" s="8"/>
      <c r="I832" s="8"/>
      <c r="J832" s="8"/>
    </row>
    <row r="833" spans="1:10" ht="18" customHeight="1" x14ac:dyDescent="0.3">
      <c r="A833" s="6"/>
      <c r="B833" s="6"/>
      <c r="C833" s="6"/>
      <c r="D833" s="8"/>
      <c r="E833" s="10"/>
      <c r="F833" s="8"/>
      <c r="G833" s="8"/>
      <c r="H833" s="8"/>
      <c r="I833" s="8"/>
      <c r="J833" s="8"/>
    </row>
    <row r="834" spans="1:10" ht="18" customHeight="1" x14ac:dyDescent="0.3">
      <c r="A834" s="6"/>
      <c r="B834" s="6"/>
      <c r="C834" s="6"/>
      <c r="D834" s="8"/>
      <c r="E834" s="10"/>
      <c r="F834" s="8"/>
      <c r="G834" s="8"/>
      <c r="H834" s="8"/>
      <c r="I834" s="8"/>
      <c r="J834" s="8"/>
    </row>
    <row r="835" spans="1:10" ht="18" customHeight="1" x14ac:dyDescent="0.3">
      <c r="A835" s="6"/>
      <c r="B835" s="6"/>
      <c r="C835" s="6"/>
      <c r="D835" s="8"/>
      <c r="E835" s="10"/>
      <c r="F835" s="8"/>
      <c r="G835" s="8"/>
      <c r="H835" s="8"/>
      <c r="I835" s="8"/>
      <c r="J835" s="8"/>
    </row>
    <row r="836" spans="1:10" ht="18" customHeight="1" x14ac:dyDescent="0.3">
      <c r="A836" s="6"/>
      <c r="B836" s="6"/>
      <c r="C836" s="6"/>
      <c r="D836" s="8"/>
      <c r="E836" s="10"/>
      <c r="F836" s="8"/>
      <c r="G836" s="8"/>
      <c r="H836" s="8"/>
      <c r="I836" s="8"/>
      <c r="J836" s="8"/>
    </row>
    <row r="837" spans="1:10" ht="18" customHeight="1" x14ac:dyDescent="0.3">
      <c r="A837" s="6"/>
      <c r="B837" s="6"/>
      <c r="C837" s="6"/>
      <c r="D837" s="8"/>
      <c r="E837" s="10"/>
      <c r="F837" s="8"/>
      <c r="G837" s="8"/>
      <c r="H837" s="8"/>
      <c r="I837" s="8"/>
      <c r="J837" s="8"/>
    </row>
    <row r="838" spans="1:10" ht="18" customHeight="1" x14ac:dyDescent="0.3">
      <c r="A838" s="6"/>
      <c r="B838" s="6"/>
      <c r="C838" s="6"/>
      <c r="D838" s="8"/>
      <c r="E838" s="10"/>
      <c r="F838" s="8"/>
      <c r="G838" s="8"/>
      <c r="H838" s="8"/>
      <c r="I838" s="8"/>
      <c r="J838" s="8"/>
    </row>
    <row r="839" spans="1:10" ht="18" customHeight="1" x14ac:dyDescent="0.3">
      <c r="A839" s="6"/>
      <c r="B839" s="6"/>
      <c r="C839" s="6"/>
      <c r="D839" s="8"/>
      <c r="E839" s="10"/>
      <c r="F839" s="8"/>
      <c r="G839" s="8"/>
      <c r="H839" s="8"/>
      <c r="I839" s="8"/>
      <c r="J839" s="8"/>
    </row>
    <row r="840" spans="1:10" ht="18" customHeight="1" x14ac:dyDescent="0.3">
      <c r="A840" s="6"/>
      <c r="B840" s="6"/>
      <c r="C840" s="6"/>
      <c r="D840" s="8"/>
      <c r="E840" s="10"/>
      <c r="F840" s="8"/>
      <c r="G840" s="8"/>
      <c r="H840" s="8"/>
      <c r="I840" s="8"/>
      <c r="J840" s="8"/>
    </row>
    <row r="841" spans="1:10" ht="18" customHeight="1" x14ac:dyDescent="0.3">
      <c r="A841" s="6"/>
      <c r="B841" s="6"/>
      <c r="C841" s="6"/>
      <c r="D841" s="8"/>
      <c r="E841" s="10"/>
      <c r="F841" s="8"/>
      <c r="G841" s="8"/>
      <c r="H841" s="8"/>
      <c r="I841" s="8"/>
      <c r="J841" s="8"/>
    </row>
    <row r="842" spans="1:10" ht="18" customHeight="1" x14ac:dyDescent="0.3">
      <c r="A842" s="6"/>
      <c r="B842" s="6"/>
      <c r="C842" s="6"/>
      <c r="D842" s="8"/>
      <c r="E842" s="10"/>
      <c r="F842" s="8"/>
      <c r="G842" s="8"/>
      <c r="H842" s="8"/>
      <c r="I842" s="8"/>
      <c r="J842" s="8"/>
    </row>
    <row r="843" spans="1:10" ht="18" customHeight="1" x14ac:dyDescent="0.3">
      <c r="A843" s="6"/>
      <c r="B843" s="6"/>
      <c r="C843" s="6"/>
      <c r="D843" s="8"/>
      <c r="E843" s="10"/>
      <c r="F843" s="8"/>
      <c r="G843" s="8"/>
      <c r="H843" s="8"/>
      <c r="I843" s="8"/>
      <c r="J843" s="8"/>
    </row>
    <row r="844" spans="1:10" ht="18" customHeight="1" x14ac:dyDescent="0.3">
      <c r="A844" s="6"/>
      <c r="B844" s="6"/>
      <c r="C844" s="6"/>
      <c r="D844" s="8"/>
      <c r="E844" s="10"/>
      <c r="F844" s="8"/>
      <c r="G844" s="8"/>
      <c r="H844" s="8"/>
      <c r="I844" s="8"/>
      <c r="J844" s="8"/>
    </row>
    <row r="845" spans="1:10" ht="18" customHeight="1" x14ac:dyDescent="0.3">
      <c r="A845" s="6"/>
      <c r="B845" s="6"/>
      <c r="C845" s="6"/>
      <c r="D845" s="8"/>
      <c r="E845" s="10"/>
      <c r="F845" s="8"/>
      <c r="G845" s="8"/>
      <c r="H845" s="8"/>
      <c r="I845" s="8"/>
      <c r="J845" s="8"/>
    </row>
    <row r="846" spans="1:10" ht="18" customHeight="1" x14ac:dyDescent="0.3">
      <c r="A846" s="6"/>
      <c r="B846" s="6"/>
      <c r="C846" s="6"/>
      <c r="D846" s="8"/>
      <c r="E846" s="10"/>
      <c r="F846" s="8"/>
      <c r="G846" s="8"/>
      <c r="H846" s="8"/>
      <c r="I846" s="8"/>
      <c r="J846" s="8"/>
    </row>
    <row r="847" spans="1:10" ht="18" customHeight="1" x14ac:dyDescent="0.3">
      <c r="A847" s="6"/>
      <c r="B847" s="6"/>
      <c r="C847" s="6"/>
      <c r="D847" s="8"/>
      <c r="E847" s="10"/>
      <c r="F847" s="8"/>
      <c r="G847" s="8"/>
      <c r="H847" s="8"/>
      <c r="I847" s="8"/>
      <c r="J847" s="8"/>
    </row>
    <row r="848" spans="1:10" ht="18" customHeight="1" x14ac:dyDescent="0.3">
      <c r="A848" s="6"/>
      <c r="B848" s="6"/>
      <c r="C848" s="6"/>
      <c r="D848" s="8"/>
      <c r="E848" s="10"/>
      <c r="F848" s="8"/>
      <c r="G848" s="8"/>
      <c r="H848" s="8"/>
      <c r="I848" s="8"/>
      <c r="J848" s="8"/>
    </row>
    <row r="849" spans="1:10" ht="18" customHeight="1" x14ac:dyDescent="0.3">
      <c r="A849" s="6"/>
      <c r="B849" s="6"/>
      <c r="C849" s="6"/>
      <c r="D849" s="8"/>
      <c r="E849" s="10"/>
      <c r="F849" s="8"/>
      <c r="G849" s="8"/>
      <c r="H849" s="8"/>
      <c r="I849" s="8"/>
      <c r="J849" s="8"/>
    </row>
    <row r="850" spans="1:10" ht="18" customHeight="1" x14ac:dyDescent="0.3">
      <c r="A850" s="6"/>
      <c r="B850" s="6"/>
      <c r="C850" s="6"/>
      <c r="D850" s="8"/>
      <c r="E850" s="10"/>
      <c r="F850" s="8"/>
      <c r="G850" s="8"/>
      <c r="H850" s="8"/>
      <c r="I850" s="8"/>
      <c r="J850" s="8"/>
    </row>
    <row r="851" spans="1:10" ht="18" customHeight="1" x14ac:dyDescent="0.3">
      <c r="A851" s="6"/>
      <c r="B851" s="6"/>
      <c r="C851" s="6"/>
      <c r="D851" s="8"/>
      <c r="E851" s="10"/>
      <c r="F851" s="8"/>
      <c r="G851" s="8"/>
      <c r="H851" s="8"/>
      <c r="I851" s="8"/>
      <c r="J851" s="8"/>
    </row>
    <row r="852" spans="1:10" ht="18" customHeight="1" x14ac:dyDescent="0.3">
      <c r="A852" s="6"/>
      <c r="B852" s="6"/>
      <c r="C852" s="6"/>
      <c r="D852" s="8"/>
      <c r="E852" s="10"/>
      <c r="F852" s="8"/>
      <c r="G852" s="8"/>
      <c r="H852" s="8"/>
      <c r="I852" s="8"/>
      <c r="J852" s="8"/>
    </row>
    <row r="853" spans="1:10" ht="18" customHeight="1" x14ac:dyDescent="0.3">
      <c r="A853" s="6"/>
      <c r="B853" s="6"/>
      <c r="C853" s="6"/>
      <c r="D853" s="8"/>
      <c r="E853" s="10"/>
      <c r="F853" s="8"/>
      <c r="G853" s="8"/>
      <c r="H853" s="8"/>
      <c r="I853" s="8"/>
      <c r="J853" s="8"/>
    </row>
    <row r="854" spans="1:10" ht="18" customHeight="1" x14ac:dyDescent="0.3">
      <c r="A854" s="6"/>
      <c r="B854" s="6"/>
      <c r="C854" s="6"/>
      <c r="D854" s="8"/>
      <c r="E854" s="10"/>
      <c r="F854" s="8"/>
      <c r="G854" s="8"/>
      <c r="H854" s="8"/>
      <c r="I854" s="8"/>
      <c r="J854" s="8"/>
    </row>
    <row r="855" spans="1:10" ht="18" customHeight="1" x14ac:dyDescent="0.3">
      <c r="A855" s="6"/>
      <c r="B855" s="6"/>
      <c r="C855" s="6"/>
      <c r="D855" s="8"/>
      <c r="E855" s="10"/>
      <c r="F855" s="8"/>
      <c r="G855" s="8"/>
      <c r="H855" s="8"/>
      <c r="I855" s="8"/>
      <c r="J855" s="8"/>
    </row>
    <row r="856" spans="1:10" ht="18" customHeight="1" x14ac:dyDescent="0.3">
      <c r="A856" s="6"/>
      <c r="B856" s="6"/>
      <c r="C856" s="6"/>
      <c r="D856" s="8"/>
      <c r="E856" s="10"/>
      <c r="F856" s="8"/>
      <c r="G856" s="8"/>
      <c r="H856" s="8"/>
      <c r="I856" s="8"/>
      <c r="J856" s="8"/>
    </row>
    <row r="857" spans="1:10" ht="18" customHeight="1" x14ac:dyDescent="0.3">
      <c r="A857" s="6"/>
      <c r="B857" s="6"/>
      <c r="C857" s="6"/>
      <c r="D857" s="8"/>
      <c r="E857" s="10"/>
      <c r="F857" s="8"/>
      <c r="G857" s="8"/>
      <c r="H857" s="8"/>
      <c r="I857" s="8"/>
      <c r="J857" s="8"/>
    </row>
    <row r="858" spans="1:10" ht="18" customHeight="1" x14ac:dyDescent="0.3">
      <c r="A858" s="6"/>
      <c r="B858" s="6"/>
      <c r="C858" s="6"/>
      <c r="D858" s="8"/>
      <c r="E858" s="10"/>
      <c r="F858" s="8"/>
      <c r="G858" s="8"/>
      <c r="H858" s="8"/>
      <c r="I858" s="8"/>
      <c r="J858" s="8"/>
    </row>
    <row r="859" spans="1:10" ht="18" customHeight="1" x14ac:dyDescent="0.3">
      <c r="A859" s="6"/>
      <c r="B859" s="6"/>
      <c r="C859" s="6"/>
      <c r="D859" s="8"/>
      <c r="E859" s="10"/>
      <c r="F859" s="8"/>
      <c r="G859" s="8"/>
      <c r="H859" s="8"/>
      <c r="I859" s="8"/>
      <c r="J859" s="8"/>
    </row>
    <row r="860" spans="1:10" ht="18" customHeight="1" x14ac:dyDescent="0.3">
      <c r="A860" s="6"/>
      <c r="B860" s="6"/>
      <c r="C860" s="6"/>
      <c r="D860" s="8"/>
      <c r="E860" s="10"/>
      <c r="F860" s="8"/>
      <c r="G860" s="8"/>
      <c r="H860" s="8"/>
      <c r="I860" s="8"/>
      <c r="J860" s="8"/>
    </row>
    <row r="861" spans="1:10" ht="18" customHeight="1" x14ac:dyDescent="0.3">
      <c r="A861" s="6"/>
      <c r="B861" s="6"/>
      <c r="C861" s="6"/>
      <c r="D861" s="8"/>
      <c r="E861" s="10"/>
      <c r="F861" s="8"/>
      <c r="G861" s="8"/>
      <c r="H861" s="8"/>
      <c r="I861" s="8"/>
      <c r="J861" s="8"/>
    </row>
    <row r="862" spans="1:10" ht="18" customHeight="1" x14ac:dyDescent="0.3">
      <c r="A862" s="6"/>
      <c r="B862" s="6"/>
      <c r="C862" s="6"/>
      <c r="D862" s="8"/>
      <c r="E862" s="10"/>
      <c r="F862" s="8"/>
      <c r="G862" s="8"/>
      <c r="H862" s="8"/>
      <c r="I862" s="8"/>
      <c r="J862" s="8"/>
    </row>
    <row r="863" spans="1:10" ht="18" customHeight="1" x14ac:dyDescent="0.3">
      <c r="A863" s="6"/>
      <c r="B863" s="6"/>
      <c r="C863" s="6"/>
      <c r="D863" s="8"/>
      <c r="E863" s="10"/>
      <c r="F863" s="8"/>
      <c r="G863" s="8"/>
      <c r="H863" s="8"/>
      <c r="I863" s="8"/>
      <c r="J863" s="8"/>
    </row>
    <row r="864" spans="1:10" ht="18" customHeight="1" x14ac:dyDescent="0.3">
      <c r="A864" s="6"/>
      <c r="B864" s="6"/>
      <c r="C864" s="6"/>
      <c r="D864" s="8"/>
      <c r="E864" s="10"/>
      <c r="F864" s="8"/>
      <c r="G864" s="8"/>
      <c r="H864" s="8"/>
      <c r="I864" s="8"/>
      <c r="J864" s="8"/>
    </row>
    <row r="865" spans="1:10" ht="18" customHeight="1" x14ac:dyDescent="0.3">
      <c r="A865" s="6"/>
      <c r="B865" s="6"/>
      <c r="C865" s="6"/>
      <c r="D865" s="8"/>
      <c r="E865" s="10"/>
      <c r="F865" s="8"/>
      <c r="G865" s="8"/>
      <c r="H865" s="8"/>
      <c r="I865" s="8"/>
      <c r="J865" s="8"/>
    </row>
    <row r="866" spans="1:10" ht="18" customHeight="1" x14ac:dyDescent="0.3">
      <c r="A866" s="6"/>
      <c r="B866" s="6"/>
      <c r="C866" s="6"/>
      <c r="D866" s="8"/>
      <c r="E866" s="10"/>
      <c r="F866" s="8"/>
      <c r="G866" s="8"/>
      <c r="H866" s="8"/>
      <c r="I866" s="8"/>
      <c r="J866" s="8"/>
    </row>
    <row r="867" spans="1:10" ht="18" customHeight="1" x14ac:dyDescent="0.3">
      <c r="A867" s="6"/>
      <c r="B867" s="6"/>
      <c r="C867" s="6"/>
      <c r="D867" s="8"/>
      <c r="E867" s="10"/>
      <c r="F867" s="8"/>
      <c r="G867" s="8"/>
      <c r="H867" s="8"/>
      <c r="I867" s="8"/>
      <c r="J867" s="8"/>
    </row>
    <row r="868" spans="1:10" ht="18" customHeight="1" x14ac:dyDescent="0.3">
      <c r="A868" s="6"/>
      <c r="B868" s="6"/>
      <c r="C868" s="6"/>
      <c r="D868" s="8"/>
      <c r="E868" s="10"/>
      <c r="F868" s="8"/>
      <c r="G868" s="8"/>
      <c r="H868" s="8"/>
      <c r="I868" s="8"/>
      <c r="J868" s="8"/>
    </row>
    <row r="869" spans="1:10" ht="18" customHeight="1" x14ac:dyDescent="0.3">
      <c r="A869" s="6"/>
      <c r="B869" s="6"/>
      <c r="C869" s="6"/>
      <c r="D869" s="8"/>
      <c r="E869" s="10"/>
      <c r="F869" s="8"/>
      <c r="G869" s="8"/>
      <c r="H869" s="8"/>
      <c r="I869" s="8"/>
      <c r="J869" s="8"/>
    </row>
    <row r="870" spans="1:10" ht="18" customHeight="1" x14ac:dyDescent="0.3">
      <c r="A870" s="6"/>
      <c r="B870" s="6"/>
      <c r="C870" s="6"/>
      <c r="D870" s="8"/>
      <c r="E870" s="10"/>
      <c r="F870" s="8"/>
      <c r="G870" s="8"/>
      <c r="H870" s="8"/>
      <c r="I870" s="8"/>
      <c r="J870" s="8"/>
    </row>
    <row r="871" spans="1:10" ht="18" customHeight="1" x14ac:dyDescent="0.3">
      <c r="A871" s="6"/>
      <c r="B871" s="6"/>
      <c r="C871" s="6"/>
      <c r="D871" s="8"/>
      <c r="E871" s="10"/>
      <c r="F871" s="8"/>
      <c r="G871" s="8"/>
      <c r="H871" s="8"/>
      <c r="I871" s="8"/>
      <c r="J871" s="8"/>
    </row>
    <row r="872" spans="1:10" ht="18" customHeight="1" x14ac:dyDescent="0.3">
      <c r="A872" s="6"/>
      <c r="B872" s="6"/>
      <c r="C872" s="6"/>
      <c r="D872" s="8"/>
      <c r="E872" s="10"/>
      <c r="F872" s="8"/>
      <c r="G872" s="8"/>
      <c r="H872" s="8"/>
      <c r="I872" s="8"/>
      <c r="J872" s="8"/>
    </row>
    <row r="873" spans="1:10" ht="18" customHeight="1" x14ac:dyDescent="0.3">
      <c r="A873" s="6"/>
      <c r="B873" s="6"/>
      <c r="C873" s="6"/>
      <c r="D873" s="8"/>
      <c r="E873" s="10"/>
      <c r="F873" s="8"/>
      <c r="G873" s="8"/>
      <c r="H873" s="8"/>
      <c r="I873" s="8"/>
      <c r="J873" s="8"/>
    </row>
    <row r="874" spans="1:10" ht="18" customHeight="1" x14ac:dyDescent="0.3">
      <c r="A874" s="6"/>
      <c r="B874" s="6"/>
      <c r="C874" s="6"/>
      <c r="D874" s="8"/>
      <c r="E874" s="10"/>
      <c r="F874" s="8"/>
      <c r="G874" s="8"/>
      <c r="H874" s="8"/>
      <c r="I874" s="8"/>
      <c r="J874" s="8"/>
    </row>
    <row r="875" spans="1:10" ht="18" customHeight="1" x14ac:dyDescent="0.3">
      <c r="A875" s="6"/>
      <c r="B875" s="6"/>
      <c r="C875" s="6"/>
      <c r="D875" s="8"/>
      <c r="E875" s="10"/>
      <c r="F875" s="8"/>
      <c r="G875" s="8"/>
      <c r="H875" s="8"/>
      <c r="I875" s="8"/>
      <c r="J875" s="8"/>
    </row>
    <row r="876" spans="1:10" ht="18" customHeight="1" x14ac:dyDescent="0.3">
      <c r="A876" s="6"/>
      <c r="B876" s="6"/>
      <c r="C876" s="6"/>
      <c r="D876" s="8"/>
      <c r="E876" s="10"/>
      <c r="F876" s="8"/>
      <c r="G876" s="8"/>
      <c r="H876" s="8"/>
      <c r="I876" s="8"/>
      <c r="J876" s="8"/>
    </row>
    <row r="877" spans="1:10" ht="18" customHeight="1" x14ac:dyDescent="0.3">
      <c r="A877" s="6"/>
      <c r="B877" s="6"/>
      <c r="C877" s="6"/>
      <c r="D877" s="8"/>
      <c r="E877" s="10"/>
      <c r="F877" s="8"/>
      <c r="G877" s="8"/>
      <c r="H877" s="8"/>
      <c r="I877" s="8"/>
      <c r="J877" s="8"/>
    </row>
    <row r="878" spans="1:10" ht="18" customHeight="1" x14ac:dyDescent="0.3">
      <c r="A878" s="6"/>
      <c r="B878" s="6"/>
      <c r="C878" s="6"/>
      <c r="D878" s="8"/>
      <c r="E878" s="10"/>
      <c r="F878" s="8"/>
      <c r="G878" s="8"/>
      <c r="H878" s="8"/>
      <c r="I878" s="8"/>
      <c r="J878" s="8"/>
    </row>
    <row r="879" spans="1:10" ht="18" customHeight="1" x14ac:dyDescent="0.3">
      <c r="A879" s="6"/>
      <c r="B879" s="6"/>
      <c r="C879" s="6"/>
      <c r="D879" s="8"/>
      <c r="E879" s="10"/>
      <c r="F879" s="8"/>
      <c r="G879" s="8"/>
      <c r="H879" s="8"/>
      <c r="I879" s="8"/>
      <c r="J879" s="8"/>
    </row>
    <row r="880" spans="1:10" ht="18" customHeight="1" x14ac:dyDescent="0.3">
      <c r="A880" s="6"/>
      <c r="B880" s="6"/>
      <c r="C880" s="6"/>
      <c r="D880" s="8"/>
      <c r="E880" s="10"/>
      <c r="F880" s="8"/>
      <c r="G880" s="8"/>
      <c r="H880" s="8"/>
      <c r="I880" s="8"/>
      <c r="J880" s="8"/>
    </row>
    <row r="881" spans="1:10" ht="18" customHeight="1" x14ac:dyDescent="0.3">
      <c r="A881" s="6"/>
      <c r="B881" s="6"/>
      <c r="C881" s="6"/>
      <c r="D881" s="8"/>
      <c r="E881" s="10"/>
      <c r="F881" s="8"/>
      <c r="G881" s="8"/>
      <c r="H881" s="8"/>
      <c r="I881" s="8"/>
      <c r="J881" s="8"/>
    </row>
    <row r="882" spans="1:10" ht="18" customHeight="1" x14ac:dyDescent="0.3">
      <c r="A882" s="6"/>
      <c r="B882" s="6"/>
      <c r="C882" s="6"/>
      <c r="D882" s="8"/>
      <c r="E882" s="10"/>
      <c r="F882" s="8"/>
      <c r="G882" s="8"/>
      <c r="H882" s="8"/>
      <c r="I882" s="8"/>
      <c r="J882" s="8"/>
    </row>
    <row r="883" spans="1:10" ht="18" customHeight="1" x14ac:dyDescent="0.3">
      <c r="A883" s="6"/>
      <c r="B883" s="6"/>
      <c r="C883" s="6"/>
      <c r="D883" s="8"/>
      <c r="E883" s="10"/>
      <c r="F883" s="8"/>
      <c r="G883" s="8"/>
      <c r="H883" s="8"/>
      <c r="I883" s="8"/>
      <c r="J883" s="8"/>
    </row>
    <row r="884" spans="1:10" ht="18" customHeight="1" x14ac:dyDescent="0.3">
      <c r="A884" s="6"/>
      <c r="B884" s="6"/>
      <c r="C884" s="6"/>
      <c r="D884" s="8"/>
      <c r="E884" s="10"/>
      <c r="F884" s="8"/>
      <c r="G884" s="8"/>
      <c r="H884" s="8"/>
      <c r="I884" s="8"/>
      <c r="J884" s="8"/>
    </row>
    <row r="885" spans="1:10" ht="18" customHeight="1" x14ac:dyDescent="0.3">
      <c r="A885" s="6"/>
      <c r="B885" s="6"/>
      <c r="C885" s="6"/>
      <c r="D885" s="8"/>
      <c r="E885" s="10"/>
      <c r="F885" s="8"/>
      <c r="G885" s="8"/>
      <c r="H885" s="8"/>
      <c r="I885" s="8"/>
      <c r="J885" s="8"/>
    </row>
    <row r="886" spans="1:10" ht="18" customHeight="1" x14ac:dyDescent="0.3">
      <c r="A886" s="6"/>
      <c r="B886" s="6"/>
      <c r="C886" s="6"/>
      <c r="D886" s="8"/>
      <c r="E886" s="10"/>
      <c r="F886" s="8"/>
      <c r="G886" s="8"/>
      <c r="H886" s="8"/>
      <c r="I886" s="8"/>
      <c r="J886" s="8"/>
    </row>
    <row r="887" spans="1:10" ht="18" customHeight="1" x14ac:dyDescent="0.3">
      <c r="A887" s="6"/>
      <c r="B887" s="6"/>
      <c r="C887" s="6"/>
      <c r="D887" s="8"/>
      <c r="E887" s="10"/>
      <c r="F887" s="8"/>
      <c r="G887" s="8"/>
      <c r="H887" s="8"/>
      <c r="I887" s="8"/>
      <c r="J887" s="8"/>
    </row>
    <row r="888" spans="1:10" ht="18" customHeight="1" x14ac:dyDescent="0.3">
      <c r="A888" s="6"/>
      <c r="B888" s="6"/>
      <c r="C888" s="6"/>
      <c r="D888" s="8"/>
      <c r="E888" s="10"/>
      <c r="F888" s="8"/>
      <c r="G888" s="8"/>
      <c r="H888" s="8"/>
      <c r="I888" s="8"/>
      <c r="J888" s="8"/>
    </row>
    <row r="889" spans="1:10" ht="18" customHeight="1" x14ac:dyDescent="0.3">
      <c r="A889" s="6"/>
      <c r="B889" s="6"/>
      <c r="C889" s="6"/>
      <c r="D889" s="8"/>
      <c r="E889" s="10"/>
      <c r="F889" s="8"/>
      <c r="G889" s="8"/>
      <c r="H889" s="8"/>
      <c r="I889" s="8"/>
      <c r="J889" s="8"/>
    </row>
    <row r="890" spans="1:10" ht="18" customHeight="1" x14ac:dyDescent="0.3">
      <c r="A890" s="6"/>
      <c r="B890" s="6"/>
      <c r="C890" s="6"/>
      <c r="D890" s="8"/>
      <c r="E890" s="10"/>
      <c r="F890" s="8"/>
      <c r="G890" s="8"/>
      <c r="H890" s="8"/>
      <c r="I890" s="8"/>
      <c r="J890" s="8"/>
    </row>
    <row r="891" spans="1:10" ht="18" customHeight="1" x14ac:dyDescent="0.3">
      <c r="A891" s="6"/>
      <c r="B891" s="6"/>
      <c r="C891" s="6"/>
      <c r="D891" s="8"/>
      <c r="E891" s="10"/>
      <c r="F891" s="8"/>
      <c r="G891" s="8"/>
      <c r="H891" s="8"/>
      <c r="I891" s="8"/>
      <c r="J891" s="8"/>
    </row>
    <row r="892" spans="1:10" ht="18" customHeight="1" x14ac:dyDescent="0.3">
      <c r="A892" s="6"/>
      <c r="B892" s="6"/>
      <c r="C892" s="6"/>
      <c r="D892" s="8"/>
      <c r="E892" s="10"/>
      <c r="F892" s="8"/>
      <c r="G892" s="8"/>
      <c r="H892" s="8"/>
      <c r="I892" s="8"/>
      <c r="J892" s="8"/>
    </row>
    <row r="893" spans="1:10" ht="18" customHeight="1" x14ac:dyDescent="0.3">
      <c r="A893" s="6"/>
      <c r="B893" s="6"/>
      <c r="C893" s="6"/>
      <c r="D893" s="8"/>
      <c r="E893" s="10"/>
      <c r="F893" s="8"/>
      <c r="G893" s="8"/>
      <c r="H893" s="8"/>
      <c r="I893" s="8"/>
      <c r="J893" s="8"/>
    </row>
    <row r="894" spans="1:10" ht="18" customHeight="1" x14ac:dyDescent="0.3">
      <c r="A894" s="6"/>
      <c r="B894" s="6"/>
      <c r="C894" s="6"/>
      <c r="D894" s="8"/>
      <c r="E894" s="10"/>
      <c r="F894" s="8"/>
      <c r="G894" s="8"/>
      <c r="H894" s="8"/>
      <c r="I894" s="8"/>
      <c r="J894" s="8"/>
    </row>
    <row r="895" spans="1:10" ht="18" customHeight="1" x14ac:dyDescent="0.3">
      <c r="A895" s="6"/>
      <c r="B895" s="6"/>
      <c r="C895" s="6"/>
      <c r="D895" s="8"/>
      <c r="E895" s="10"/>
      <c r="F895" s="8"/>
      <c r="G895" s="8"/>
      <c r="H895" s="8"/>
      <c r="I895" s="8"/>
      <c r="J895" s="8"/>
    </row>
    <row r="896" spans="1:10" ht="18" customHeight="1" x14ac:dyDescent="0.3">
      <c r="A896" s="6"/>
      <c r="B896" s="6"/>
      <c r="C896" s="6"/>
      <c r="D896" s="8"/>
      <c r="E896" s="10"/>
      <c r="F896" s="8"/>
      <c r="G896" s="8"/>
      <c r="H896" s="8"/>
      <c r="I896" s="8"/>
      <c r="J896" s="8"/>
    </row>
    <row r="897" spans="1:10" ht="18" customHeight="1" x14ac:dyDescent="0.3">
      <c r="A897" s="6"/>
      <c r="B897" s="6"/>
      <c r="C897" s="6"/>
      <c r="D897" s="8"/>
      <c r="E897" s="10"/>
      <c r="F897" s="8"/>
      <c r="G897" s="8"/>
      <c r="H897" s="8"/>
      <c r="I897" s="8"/>
      <c r="J897" s="8"/>
    </row>
    <row r="898" spans="1:10" ht="18" customHeight="1" x14ac:dyDescent="0.3">
      <c r="A898" s="6"/>
      <c r="B898" s="6"/>
      <c r="C898" s="6"/>
      <c r="D898" s="8"/>
      <c r="E898" s="10"/>
      <c r="F898" s="8"/>
      <c r="G898" s="8"/>
      <c r="H898" s="8"/>
      <c r="I898" s="8"/>
      <c r="J898" s="8"/>
    </row>
    <row r="899" spans="1:10" ht="18" customHeight="1" x14ac:dyDescent="0.3">
      <c r="A899" s="6"/>
      <c r="B899" s="6"/>
      <c r="C899" s="6"/>
      <c r="D899" s="8"/>
      <c r="E899" s="10"/>
      <c r="F899" s="8"/>
      <c r="G899" s="8"/>
      <c r="H899" s="8"/>
      <c r="I899" s="8"/>
      <c r="J899" s="8"/>
    </row>
    <row r="900" spans="1:10" ht="18" customHeight="1" x14ac:dyDescent="0.3">
      <c r="A900" s="6"/>
      <c r="B900" s="6"/>
      <c r="C900" s="6"/>
      <c r="D900" s="8"/>
      <c r="E900" s="10"/>
      <c r="F900" s="8"/>
      <c r="G900" s="8"/>
      <c r="H900" s="8"/>
      <c r="I900" s="8"/>
      <c r="J900" s="8"/>
    </row>
    <row r="901" spans="1:10" ht="18" customHeight="1" x14ac:dyDescent="0.3">
      <c r="A901" s="6"/>
      <c r="B901" s="6"/>
      <c r="C901" s="6"/>
      <c r="D901" s="8"/>
      <c r="E901" s="10"/>
      <c r="F901" s="8"/>
      <c r="G901" s="8"/>
      <c r="H901" s="8"/>
      <c r="I901" s="8"/>
      <c r="J901" s="8"/>
    </row>
    <row r="902" spans="1:10" ht="18" customHeight="1" x14ac:dyDescent="0.3">
      <c r="A902" s="6"/>
      <c r="B902" s="6"/>
      <c r="C902" s="6"/>
      <c r="D902" s="8"/>
      <c r="E902" s="10"/>
      <c r="F902" s="8"/>
      <c r="G902" s="8"/>
      <c r="H902" s="8"/>
      <c r="I902" s="8"/>
      <c r="J902" s="8"/>
    </row>
    <row r="903" spans="1:10" ht="18" customHeight="1" x14ac:dyDescent="0.3">
      <c r="A903" s="6"/>
      <c r="B903" s="6"/>
      <c r="C903" s="6"/>
      <c r="D903" s="8"/>
      <c r="E903" s="10"/>
      <c r="F903" s="8"/>
      <c r="G903" s="8"/>
      <c r="H903" s="8"/>
      <c r="I903" s="8"/>
      <c r="J903" s="8"/>
    </row>
    <row r="904" spans="1:10" ht="18" customHeight="1" x14ac:dyDescent="0.3">
      <c r="A904" s="6"/>
      <c r="B904" s="6"/>
      <c r="C904" s="6"/>
      <c r="D904" s="8"/>
      <c r="E904" s="10"/>
      <c r="F904" s="8"/>
      <c r="G904" s="8"/>
      <c r="H904" s="8"/>
      <c r="I904" s="8"/>
      <c r="J904" s="8"/>
    </row>
    <row r="905" spans="1:10" ht="18" customHeight="1" x14ac:dyDescent="0.3">
      <c r="A905" s="6"/>
      <c r="B905" s="6"/>
      <c r="C905" s="6"/>
      <c r="D905" s="8"/>
      <c r="E905" s="10"/>
      <c r="F905" s="8"/>
      <c r="G905" s="8"/>
      <c r="H905" s="8"/>
      <c r="I905" s="8"/>
      <c r="J905" s="8"/>
    </row>
    <row r="906" spans="1:10" ht="18" customHeight="1" x14ac:dyDescent="0.3">
      <c r="A906" s="6"/>
      <c r="B906" s="6"/>
      <c r="C906" s="6"/>
      <c r="D906" s="8"/>
      <c r="E906" s="10"/>
      <c r="F906" s="8"/>
      <c r="G906" s="8"/>
      <c r="H906" s="8"/>
      <c r="I906" s="8"/>
      <c r="J906" s="8"/>
    </row>
    <row r="907" spans="1:10" ht="18" customHeight="1" x14ac:dyDescent="0.3">
      <c r="A907" s="6"/>
      <c r="B907" s="6"/>
      <c r="C907" s="6"/>
      <c r="D907" s="8"/>
      <c r="E907" s="10"/>
      <c r="F907" s="8"/>
      <c r="G907" s="8"/>
      <c r="H907" s="8"/>
      <c r="I907" s="8"/>
      <c r="J907" s="8"/>
    </row>
    <row r="908" spans="1:10" ht="18" customHeight="1" x14ac:dyDescent="0.3">
      <c r="A908" s="6"/>
      <c r="B908" s="6"/>
      <c r="C908" s="6"/>
      <c r="D908" s="8"/>
      <c r="E908" s="10"/>
      <c r="F908" s="8"/>
      <c r="G908" s="8"/>
      <c r="H908" s="8"/>
      <c r="I908" s="8"/>
      <c r="J908" s="8"/>
    </row>
    <row r="909" spans="1:10" ht="18" customHeight="1" x14ac:dyDescent="0.3">
      <c r="A909" s="6"/>
      <c r="B909" s="6"/>
      <c r="C909" s="6"/>
      <c r="D909" s="8"/>
      <c r="E909" s="10"/>
      <c r="F909" s="8"/>
      <c r="G909" s="8"/>
      <c r="H909" s="8"/>
      <c r="I909" s="8"/>
      <c r="J909" s="8"/>
    </row>
    <row r="910" spans="1:10" ht="18" customHeight="1" x14ac:dyDescent="0.3">
      <c r="A910" s="6"/>
      <c r="B910" s="6"/>
      <c r="C910" s="6"/>
      <c r="D910" s="8"/>
      <c r="E910" s="10"/>
      <c r="F910" s="8"/>
      <c r="G910" s="8"/>
      <c r="H910" s="8"/>
      <c r="I910" s="8"/>
      <c r="J910" s="8"/>
    </row>
    <row r="911" spans="1:10" ht="18" customHeight="1" x14ac:dyDescent="0.3">
      <c r="A911" s="6"/>
      <c r="B911" s="6"/>
      <c r="C911" s="6"/>
      <c r="D911" s="8"/>
      <c r="E911" s="10"/>
      <c r="F911" s="8"/>
      <c r="G911" s="8"/>
      <c r="H911" s="8"/>
      <c r="I911" s="8"/>
      <c r="J911" s="8"/>
    </row>
    <row r="912" spans="1:10" ht="18" customHeight="1" x14ac:dyDescent="0.3">
      <c r="A912" s="6"/>
      <c r="B912" s="6"/>
      <c r="C912" s="6"/>
      <c r="D912" s="8"/>
      <c r="E912" s="10"/>
      <c r="F912" s="8"/>
      <c r="G912" s="8"/>
      <c r="H912" s="8"/>
      <c r="I912" s="8"/>
      <c r="J912" s="8"/>
    </row>
    <row r="913" spans="1:10" ht="18" customHeight="1" x14ac:dyDescent="0.3">
      <c r="A913" s="6"/>
      <c r="B913" s="6"/>
      <c r="C913" s="6"/>
      <c r="D913" s="8"/>
      <c r="E913" s="10"/>
      <c r="F913" s="8"/>
      <c r="G913" s="8"/>
      <c r="H913" s="8"/>
      <c r="I913" s="8"/>
      <c r="J913" s="8"/>
    </row>
    <row r="914" spans="1:10" ht="18" customHeight="1" x14ac:dyDescent="0.3">
      <c r="A914" s="6"/>
      <c r="B914" s="6"/>
      <c r="C914" s="6"/>
      <c r="D914" s="8"/>
      <c r="E914" s="10"/>
      <c r="F914" s="8"/>
      <c r="G914" s="8"/>
      <c r="H914" s="8"/>
      <c r="I914" s="8"/>
      <c r="J914" s="8"/>
    </row>
    <row r="915" spans="1:10" ht="18" customHeight="1" x14ac:dyDescent="0.3">
      <c r="A915" s="6"/>
      <c r="B915" s="6"/>
      <c r="C915" s="6"/>
      <c r="D915" s="8"/>
      <c r="E915" s="10"/>
      <c r="F915" s="8"/>
      <c r="G915" s="8"/>
      <c r="H915" s="8"/>
      <c r="I915" s="8"/>
      <c r="J915" s="8"/>
    </row>
    <row r="916" spans="1:10" ht="18" customHeight="1" x14ac:dyDescent="0.3">
      <c r="A916" s="6"/>
      <c r="B916" s="6"/>
      <c r="C916" s="6"/>
      <c r="D916" s="8"/>
      <c r="E916" s="10"/>
      <c r="F916" s="8"/>
      <c r="G916" s="8"/>
      <c r="H916" s="8"/>
      <c r="I916" s="8"/>
      <c r="J916" s="8"/>
    </row>
    <row r="917" spans="1:10" ht="18" customHeight="1" x14ac:dyDescent="0.3">
      <c r="A917" s="6"/>
      <c r="B917" s="6"/>
      <c r="C917" s="6"/>
      <c r="D917" s="8"/>
      <c r="E917" s="10"/>
      <c r="F917" s="8"/>
      <c r="G917" s="8"/>
      <c r="H917" s="8"/>
      <c r="I917" s="8"/>
      <c r="J917" s="8"/>
    </row>
    <row r="918" spans="1:10" ht="18" customHeight="1" x14ac:dyDescent="0.3">
      <c r="A918" s="6"/>
      <c r="B918" s="6"/>
      <c r="C918" s="6"/>
      <c r="D918" s="8"/>
      <c r="E918" s="10"/>
      <c r="F918" s="8"/>
      <c r="G918" s="8"/>
      <c r="H918" s="8"/>
      <c r="I918" s="8"/>
      <c r="J918" s="8"/>
    </row>
    <row r="919" spans="1:10" ht="18" customHeight="1" x14ac:dyDescent="0.3">
      <c r="A919" s="6"/>
      <c r="B919" s="6"/>
      <c r="C919" s="6"/>
      <c r="D919" s="8"/>
      <c r="E919" s="10"/>
      <c r="F919" s="8"/>
      <c r="G919" s="8"/>
      <c r="H919" s="8"/>
      <c r="I919" s="8"/>
      <c r="J919" s="8"/>
    </row>
    <row r="920" spans="1:10" ht="18" customHeight="1" x14ac:dyDescent="0.3">
      <c r="A920" s="6"/>
      <c r="B920" s="6"/>
      <c r="C920" s="6"/>
      <c r="D920" s="8"/>
      <c r="E920" s="10"/>
      <c r="F920" s="8"/>
      <c r="G920" s="8"/>
      <c r="H920" s="8"/>
      <c r="I920" s="8"/>
      <c r="J920" s="8"/>
    </row>
    <row r="921" spans="1:10" ht="18" customHeight="1" x14ac:dyDescent="0.3">
      <c r="A921" s="6"/>
      <c r="B921" s="6"/>
      <c r="C921" s="6"/>
      <c r="D921" s="8"/>
      <c r="E921" s="10"/>
      <c r="F921" s="8"/>
      <c r="G921" s="8"/>
      <c r="H921" s="8"/>
      <c r="I921" s="8"/>
      <c r="J921" s="8"/>
    </row>
    <row r="922" spans="1:10" ht="18" customHeight="1" x14ac:dyDescent="0.3">
      <c r="A922" s="6"/>
      <c r="B922" s="6"/>
      <c r="C922" s="6"/>
      <c r="D922" s="8"/>
      <c r="E922" s="10"/>
      <c r="F922" s="8"/>
      <c r="G922" s="8"/>
      <c r="H922" s="8"/>
      <c r="I922" s="8"/>
      <c r="J922" s="8"/>
    </row>
    <row r="923" spans="1:10" ht="18" customHeight="1" x14ac:dyDescent="0.3">
      <c r="A923" s="6"/>
      <c r="B923" s="6"/>
      <c r="C923" s="6"/>
      <c r="D923" s="8"/>
      <c r="E923" s="10"/>
      <c r="F923" s="8"/>
      <c r="G923" s="8"/>
      <c r="H923" s="8"/>
      <c r="I923" s="8"/>
      <c r="J923" s="8"/>
    </row>
    <row r="924" spans="1:10" ht="18" customHeight="1" x14ac:dyDescent="0.3">
      <c r="A924" s="6"/>
      <c r="B924" s="6"/>
      <c r="C924" s="6"/>
      <c r="D924" s="8"/>
      <c r="E924" s="10"/>
      <c r="F924" s="8"/>
      <c r="G924" s="8"/>
      <c r="H924" s="8"/>
      <c r="I924" s="8"/>
      <c r="J924" s="8"/>
    </row>
    <row r="925" spans="1:10" ht="18" customHeight="1" x14ac:dyDescent="0.3">
      <c r="A925" s="6"/>
      <c r="B925" s="6"/>
      <c r="C925" s="6"/>
      <c r="D925" s="8"/>
      <c r="E925" s="10"/>
      <c r="F925" s="8"/>
      <c r="G925" s="8"/>
      <c r="H925" s="8"/>
      <c r="I925" s="8"/>
      <c r="J925" s="8"/>
    </row>
    <row r="926" spans="1:10" ht="18" customHeight="1" x14ac:dyDescent="0.3">
      <c r="A926" s="6"/>
      <c r="B926" s="6"/>
      <c r="C926" s="6"/>
      <c r="D926" s="8"/>
      <c r="E926" s="10"/>
      <c r="F926" s="8"/>
      <c r="G926" s="8"/>
      <c r="H926" s="8"/>
      <c r="I926" s="8"/>
      <c r="J926" s="8"/>
    </row>
    <row r="927" spans="1:10" ht="18" customHeight="1" x14ac:dyDescent="0.3">
      <c r="A927" s="6"/>
      <c r="B927" s="6"/>
      <c r="C927" s="6"/>
      <c r="D927" s="8"/>
      <c r="E927" s="10"/>
      <c r="F927" s="8"/>
      <c r="G927" s="8"/>
      <c r="H927" s="8"/>
      <c r="I927" s="8"/>
      <c r="J927" s="8"/>
    </row>
    <row r="928" spans="1:10" ht="18" customHeight="1" x14ac:dyDescent="0.3">
      <c r="A928" s="6"/>
      <c r="B928" s="6"/>
      <c r="C928" s="6"/>
      <c r="D928" s="8"/>
      <c r="E928" s="10"/>
      <c r="F928" s="8"/>
      <c r="G928" s="8"/>
      <c r="H928" s="8"/>
      <c r="I928" s="8"/>
      <c r="J928" s="8"/>
    </row>
    <row r="929" spans="1:10" ht="18" customHeight="1" x14ac:dyDescent="0.3">
      <c r="A929" s="6"/>
      <c r="B929" s="6"/>
      <c r="C929" s="6"/>
      <c r="D929" s="8"/>
      <c r="E929" s="10"/>
      <c r="F929" s="8"/>
      <c r="G929" s="8"/>
      <c r="H929" s="8"/>
      <c r="I929" s="8"/>
      <c r="J929" s="8"/>
    </row>
    <row r="930" spans="1:10" ht="18" customHeight="1" x14ac:dyDescent="0.3">
      <c r="A930" s="6"/>
      <c r="B930" s="6"/>
      <c r="C930" s="6"/>
      <c r="D930" s="8"/>
      <c r="E930" s="10"/>
      <c r="F930" s="8"/>
      <c r="G930" s="8"/>
      <c r="H930" s="8"/>
      <c r="I930" s="8"/>
      <c r="J930" s="8"/>
    </row>
    <row r="931" spans="1:10" ht="18" customHeight="1" x14ac:dyDescent="0.3">
      <c r="A931" s="6"/>
      <c r="B931" s="6"/>
      <c r="C931" s="6"/>
      <c r="D931" s="8"/>
      <c r="E931" s="10"/>
      <c r="F931" s="8"/>
      <c r="G931" s="8"/>
      <c r="H931" s="8"/>
      <c r="I931" s="8"/>
      <c r="J931" s="8"/>
    </row>
    <row r="932" spans="1:10" ht="18" customHeight="1" x14ac:dyDescent="0.3">
      <c r="A932" s="6"/>
      <c r="B932" s="6"/>
      <c r="C932" s="6"/>
      <c r="D932" s="8"/>
      <c r="E932" s="10"/>
      <c r="F932" s="8"/>
      <c r="G932" s="8"/>
      <c r="H932" s="8"/>
      <c r="I932" s="8"/>
      <c r="J932" s="8"/>
    </row>
    <row r="933" spans="1:10" ht="18" customHeight="1" x14ac:dyDescent="0.3">
      <c r="A933" s="6"/>
      <c r="B933" s="6"/>
      <c r="C933" s="6"/>
      <c r="D933" s="8"/>
      <c r="E933" s="10"/>
      <c r="F933" s="8"/>
      <c r="G933" s="8"/>
      <c r="H933" s="8"/>
      <c r="I933" s="8"/>
      <c r="J933" s="8"/>
    </row>
    <row r="934" spans="1:10" ht="18" customHeight="1" x14ac:dyDescent="0.3">
      <c r="A934" s="6"/>
      <c r="B934" s="6"/>
      <c r="C934" s="6"/>
      <c r="D934" s="8"/>
      <c r="E934" s="10"/>
      <c r="F934" s="8"/>
      <c r="G934" s="8"/>
      <c r="H934" s="8"/>
      <c r="I934" s="8"/>
      <c r="J934" s="8"/>
    </row>
    <row r="935" spans="1:10" ht="18" customHeight="1" x14ac:dyDescent="0.3">
      <c r="A935" s="6"/>
      <c r="B935" s="6"/>
      <c r="C935" s="6"/>
      <c r="D935" s="8"/>
      <c r="E935" s="10"/>
      <c r="F935" s="8"/>
      <c r="G935" s="8"/>
      <c r="H935" s="8"/>
      <c r="I935" s="8"/>
      <c r="J935" s="8"/>
    </row>
    <row r="936" spans="1:10" ht="18" customHeight="1" x14ac:dyDescent="0.3">
      <c r="A936" s="6"/>
      <c r="B936" s="6"/>
      <c r="C936" s="6"/>
      <c r="D936" s="8"/>
      <c r="E936" s="10"/>
      <c r="F936" s="8"/>
      <c r="G936" s="8"/>
      <c r="H936" s="8"/>
      <c r="I936" s="8"/>
      <c r="J936" s="8"/>
    </row>
    <row r="937" spans="1:10" ht="18" customHeight="1" x14ac:dyDescent="0.3">
      <c r="A937" s="6"/>
      <c r="B937" s="6"/>
      <c r="C937" s="6"/>
      <c r="D937" s="8"/>
      <c r="E937" s="10"/>
      <c r="F937" s="8"/>
      <c r="G937" s="8"/>
      <c r="H937" s="8"/>
      <c r="I937" s="8"/>
      <c r="J937" s="8"/>
    </row>
    <row r="938" spans="1:10" ht="18" customHeight="1" x14ac:dyDescent="0.3">
      <c r="A938" s="6"/>
      <c r="B938" s="6"/>
      <c r="C938" s="6"/>
      <c r="D938" s="8"/>
      <c r="E938" s="10"/>
      <c r="F938" s="8"/>
      <c r="G938" s="8"/>
      <c r="H938" s="8"/>
      <c r="I938" s="8"/>
      <c r="J938" s="8"/>
    </row>
    <row r="939" spans="1:10" ht="18" customHeight="1" x14ac:dyDescent="0.3">
      <c r="A939" s="6"/>
      <c r="B939" s="6"/>
      <c r="C939" s="6"/>
      <c r="D939" s="8"/>
      <c r="E939" s="10"/>
      <c r="F939" s="8"/>
      <c r="G939" s="8"/>
      <c r="H939" s="8"/>
      <c r="I939" s="8"/>
      <c r="J939" s="8"/>
    </row>
    <row r="940" spans="1:10" ht="18" customHeight="1" x14ac:dyDescent="0.3">
      <c r="A940" s="6"/>
      <c r="B940" s="6"/>
      <c r="C940" s="6"/>
      <c r="D940" s="8"/>
      <c r="E940" s="10"/>
      <c r="F940" s="8"/>
      <c r="G940" s="8"/>
      <c r="H940" s="8"/>
      <c r="I940" s="8"/>
      <c r="J940" s="8"/>
    </row>
    <row r="941" spans="1:10" ht="18" customHeight="1" x14ac:dyDescent="0.3">
      <c r="A941" s="6"/>
      <c r="B941" s="6"/>
      <c r="C941" s="6"/>
      <c r="D941" s="8"/>
      <c r="E941" s="10"/>
      <c r="F941" s="8"/>
      <c r="G941" s="8"/>
      <c r="H941" s="8"/>
      <c r="I941" s="8"/>
      <c r="J941" s="8"/>
    </row>
    <row r="942" spans="1:10" ht="18" customHeight="1" x14ac:dyDescent="0.3">
      <c r="A942" s="6"/>
      <c r="B942" s="6"/>
      <c r="C942" s="6"/>
      <c r="D942" s="8"/>
      <c r="E942" s="10"/>
      <c r="F942" s="8"/>
      <c r="G942" s="8"/>
      <c r="H942" s="8"/>
      <c r="I942" s="8"/>
      <c r="J942" s="8"/>
    </row>
    <row r="943" spans="1:10" ht="18" customHeight="1" x14ac:dyDescent="0.3">
      <c r="A943" s="6"/>
      <c r="B943" s="6"/>
      <c r="C943" s="6"/>
      <c r="D943" s="8"/>
      <c r="E943" s="10"/>
      <c r="F943" s="8"/>
      <c r="G943" s="8"/>
      <c r="H943" s="8"/>
      <c r="I943" s="8"/>
      <c r="J943" s="8"/>
    </row>
    <row r="944" spans="1:10" ht="18" customHeight="1" x14ac:dyDescent="0.3">
      <c r="A944" s="6"/>
      <c r="B944" s="6"/>
      <c r="C944" s="6"/>
      <c r="D944" s="8"/>
      <c r="E944" s="10"/>
      <c r="F944" s="8"/>
      <c r="G944" s="8"/>
      <c r="H944" s="8"/>
      <c r="I944" s="8"/>
      <c r="J944" s="8"/>
    </row>
    <row r="945" spans="1:10" ht="18" customHeight="1" x14ac:dyDescent="0.3">
      <c r="A945" s="6"/>
      <c r="B945" s="6"/>
      <c r="C945" s="6"/>
      <c r="D945" s="8"/>
      <c r="E945" s="10"/>
      <c r="F945" s="8"/>
      <c r="G945" s="8"/>
      <c r="H945" s="8"/>
      <c r="I945" s="8"/>
      <c r="J945" s="8"/>
    </row>
    <row r="946" spans="1:10" ht="18" customHeight="1" x14ac:dyDescent="0.3">
      <c r="A946" s="6"/>
      <c r="B946" s="6"/>
      <c r="C946" s="6"/>
      <c r="D946" s="8"/>
      <c r="E946" s="10"/>
      <c r="F946" s="8"/>
      <c r="G946" s="8"/>
      <c r="H946" s="8"/>
      <c r="I946" s="8"/>
      <c r="J946" s="8"/>
    </row>
    <row r="947" spans="1:10" ht="18" customHeight="1" x14ac:dyDescent="0.3">
      <c r="A947" s="6"/>
      <c r="B947" s="6"/>
      <c r="C947" s="6"/>
      <c r="D947" s="8"/>
      <c r="E947" s="10"/>
      <c r="F947" s="8"/>
      <c r="G947" s="8"/>
      <c r="H947" s="8"/>
      <c r="I947" s="8"/>
      <c r="J947" s="8"/>
    </row>
    <row r="948" spans="1:10" ht="18" customHeight="1" x14ac:dyDescent="0.3">
      <c r="A948" s="6"/>
      <c r="B948" s="6"/>
      <c r="C948" s="6"/>
      <c r="D948" s="8"/>
      <c r="E948" s="10"/>
      <c r="F948" s="8"/>
      <c r="G948" s="8"/>
      <c r="H948" s="8"/>
      <c r="I948" s="8"/>
      <c r="J948" s="8"/>
    </row>
    <row r="949" spans="1:10" ht="18" customHeight="1" x14ac:dyDescent="0.3">
      <c r="A949" s="6"/>
      <c r="B949" s="6"/>
      <c r="C949" s="6"/>
      <c r="D949" s="8"/>
      <c r="E949" s="10"/>
      <c r="F949" s="8"/>
      <c r="G949" s="8"/>
      <c r="H949" s="8"/>
      <c r="I949" s="8"/>
      <c r="J949" s="8"/>
    </row>
    <row r="950" spans="1:10" ht="18" customHeight="1" x14ac:dyDescent="0.3">
      <c r="A950" s="6"/>
      <c r="B950" s="6"/>
      <c r="C950" s="6"/>
      <c r="D950" s="8"/>
      <c r="E950" s="10"/>
      <c r="F950" s="8"/>
      <c r="G950" s="8"/>
      <c r="H950" s="8"/>
      <c r="I950" s="8"/>
      <c r="J950" s="8"/>
    </row>
    <row r="951" spans="1:10" ht="18" customHeight="1" x14ac:dyDescent="0.3">
      <c r="A951" s="6"/>
      <c r="B951" s="6"/>
      <c r="C951" s="6"/>
      <c r="D951" s="8"/>
      <c r="E951" s="10"/>
      <c r="F951" s="8"/>
      <c r="G951" s="8"/>
      <c r="H951" s="8"/>
      <c r="I951" s="8"/>
      <c r="J951" s="8"/>
    </row>
    <row r="952" spans="1:10" ht="18" customHeight="1" x14ac:dyDescent="0.3">
      <c r="A952" s="15"/>
      <c r="B952" s="15"/>
      <c r="C952" s="15"/>
      <c r="D952" s="16"/>
      <c r="E952" s="17"/>
      <c r="F952" s="16"/>
      <c r="G952" s="16"/>
      <c r="H952" s="16"/>
      <c r="I952" s="16"/>
      <c r="J952" s="16"/>
    </row>
    <row r="953" spans="1:10" ht="18" customHeight="1" x14ac:dyDescent="0.3">
      <c r="A953" s="6"/>
      <c r="B953" s="6"/>
      <c r="C953" s="6"/>
      <c r="D953" s="8"/>
      <c r="E953" s="10"/>
      <c r="F953" s="8"/>
      <c r="G953" s="8"/>
      <c r="H953" s="8"/>
      <c r="I953" s="8"/>
      <c r="J953" s="8"/>
    </row>
    <row r="954" spans="1:10" ht="18" customHeight="1" x14ac:dyDescent="0.3">
      <c r="A954" s="6"/>
      <c r="B954" s="6"/>
      <c r="C954" s="6"/>
      <c r="D954" s="8"/>
      <c r="E954" s="10"/>
      <c r="F954" s="8"/>
      <c r="G954" s="8"/>
      <c r="H954" s="8"/>
      <c r="I954" s="8"/>
      <c r="J954" s="8"/>
    </row>
    <row r="955" spans="1:10" ht="18" customHeight="1" x14ac:dyDescent="0.3">
      <c r="A955" s="6"/>
      <c r="B955" s="6"/>
      <c r="C955" s="6"/>
      <c r="D955" s="8"/>
      <c r="E955" s="10"/>
      <c r="F955" s="8"/>
      <c r="G955" s="8"/>
      <c r="H955" s="8"/>
      <c r="I955" s="8"/>
      <c r="J955" s="8"/>
    </row>
    <row r="956" spans="1:10" ht="18" customHeight="1" x14ac:dyDescent="0.3">
      <c r="A956" s="6"/>
      <c r="B956" s="6"/>
      <c r="C956" s="6"/>
      <c r="D956" s="8"/>
      <c r="E956" s="10"/>
      <c r="F956" s="8"/>
      <c r="G956" s="8"/>
      <c r="H956" s="8"/>
      <c r="I956" s="8"/>
      <c r="J956" s="8"/>
    </row>
    <row r="957" spans="1:10" ht="18" customHeight="1" x14ac:dyDescent="0.3">
      <c r="A957" s="6"/>
      <c r="B957" s="6"/>
      <c r="C957" s="6"/>
      <c r="D957" s="8"/>
      <c r="E957" s="10"/>
      <c r="F957" s="8"/>
      <c r="G957" s="8"/>
      <c r="H957" s="8"/>
      <c r="I957" s="8"/>
      <c r="J957" s="8"/>
    </row>
    <row r="958" spans="1:10" ht="18" customHeight="1" x14ac:dyDescent="0.3">
      <c r="A958" s="6"/>
      <c r="B958" s="6"/>
      <c r="C958" s="6"/>
      <c r="D958" s="8"/>
      <c r="E958" s="10"/>
      <c r="F958" s="8"/>
      <c r="G958" s="8"/>
      <c r="H958" s="8"/>
      <c r="I958" s="8"/>
      <c r="J958" s="8"/>
    </row>
    <row r="959" spans="1:10" ht="18" customHeight="1" x14ac:dyDescent="0.3">
      <c r="A959" s="6"/>
      <c r="B959" s="6"/>
      <c r="C959" s="6"/>
      <c r="D959" s="8"/>
      <c r="E959" s="10"/>
      <c r="F959" s="8"/>
      <c r="G959" s="8"/>
      <c r="H959" s="8"/>
      <c r="I959" s="8"/>
      <c r="J959" s="8"/>
    </row>
    <row r="960" spans="1:10" ht="18" customHeight="1" x14ac:dyDescent="0.3">
      <c r="A960" s="6"/>
      <c r="B960" s="6"/>
      <c r="C960" s="6"/>
      <c r="D960" s="8"/>
      <c r="E960" s="10"/>
      <c r="F960" s="8"/>
      <c r="G960" s="8"/>
      <c r="H960" s="8"/>
      <c r="I960" s="8"/>
      <c r="J960" s="8"/>
    </row>
    <row r="961" spans="1:10" ht="18" customHeight="1" x14ac:dyDescent="0.3">
      <c r="A961" s="6"/>
      <c r="B961" s="6"/>
      <c r="C961" s="6"/>
      <c r="D961" s="8"/>
      <c r="E961" s="10"/>
      <c r="F961" s="8"/>
      <c r="G961" s="8"/>
      <c r="H961" s="8"/>
      <c r="I961" s="8"/>
      <c r="J961" s="8"/>
    </row>
    <row r="962" spans="1:10" ht="18" customHeight="1" x14ac:dyDescent="0.3">
      <c r="A962" s="6"/>
      <c r="B962" s="6"/>
      <c r="C962" s="6"/>
      <c r="D962" s="8"/>
      <c r="E962" s="10"/>
      <c r="F962" s="8"/>
      <c r="G962" s="8"/>
      <c r="H962" s="8"/>
      <c r="I962" s="8"/>
      <c r="J962" s="8"/>
    </row>
    <row r="963" spans="1:10" ht="18" customHeight="1" x14ac:dyDescent="0.3">
      <c r="A963" s="6"/>
      <c r="B963" s="6"/>
      <c r="C963" s="6"/>
      <c r="D963" s="8"/>
      <c r="E963" s="10"/>
      <c r="F963" s="8"/>
      <c r="G963" s="8"/>
      <c r="H963" s="8"/>
      <c r="I963" s="8"/>
      <c r="J963" s="8"/>
    </row>
    <row r="964" spans="1:10" ht="18" customHeight="1" x14ac:dyDescent="0.3">
      <c r="A964" s="6"/>
      <c r="B964" s="6"/>
      <c r="C964" s="6"/>
      <c r="D964" s="8"/>
      <c r="E964" s="10"/>
      <c r="F964" s="8"/>
      <c r="G964" s="8"/>
      <c r="H964" s="8"/>
      <c r="I964" s="8"/>
      <c r="J964" s="8"/>
    </row>
    <row r="965" spans="1:10" ht="18" customHeight="1" x14ac:dyDescent="0.3">
      <c r="A965" s="6"/>
      <c r="B965" s="6"/>
      <c r="C965" s="6"/>
      <c r="D965" s="8"/>
      <c r="E965" s="10"/>
      <c r="F965" s="8"/>
      <c r="G965" s="8"/>
      <c r="H965" s="8"/>
      <c r="I965" s="8"/>
      <c r="J965" s="8"/>
    </row>
    <row r="966" spans="1:10" ht="18" customHeight="1" x14ac:dyDescent="0.3">
      <c r="A966" s="6"/>
      <c r="B966" s="6"/>
      <c r="C966" s="6"/>
      <c r="D966" s="8"/>
      <c r="E966" s="10"/>
      <c r="F966" s="8"/>
      <c r="G966" s="8"/>
      <c r="H966" s="8"/>
      <c r="I966" s="8"/>
      <c r="J966" s="8"/>
    </row>
    <row r="967" spans="1:10" ht="18" customHeight="1" x14ac:dyDescent="0.3">
      <c r="A967" s="6"/>
      <c r="B967" s="6"/>
      <c r="C967" s="6"/>
      <c r="D967" s="8"/>
      <c r="E967" s="10"/>
      <c r="F967" s="8"/>
      <c r="G967" s="8"/>
      <c r="H967" s="8"/>
      <c r="I967" s="8"/>
      <c r="J967" s="8"/>
    </row>
    <row r="968" spans="1:10" ht="18" customHeight="1" x14ac:dyDescent="0.3">
      <c r="A968" s="6"/>
      <c r="B968" s="6"/>
      <c r="C968" s="6"/>
      <c r="D968" s="8"/>
      <c r="E968" s="10"/>
      <c r="F968" s="8"/>
      <c r="G968" s="8"/>
      <c r="H968" s="8"/>
      <c r="I968" s="8"/>
      <c r="J968" s="8"/>
    </row>
    <row r="969" spans="1:10" ht="18" customHeight="1" x14ac:dyDescent="0.3">
      <c r="A969" s="6"/>
      <c r="B969" s="6"/>
      <c r="C969" s="6"/>
      <c r="D969" s="8"/>
      <c r="E969" s="10"/>
      <c r="F969" s="8"/>
      <c r="G969" s="8"/>
      <c r="H969" s="8"/>
      <c r="I969" s="8"/>
      <c r="J969" s="8"/>
    </row>
    <row r="970" spans="1:10" ht="18" customHeight="1" x14ac:dyDescent="0.3">
      <c r="A970" s="6"/>
      <c r="B970" s="6"/>
      <c r="C970" s="6"/>
      <c r="D970" s="8"/>
      <c r="E970" s="10"/>
      <c r="F970" s="8"/>
      <c r="G970" s="8"/>
      <c r="H970" s="8"/>
      <c r="I970" s="8"/>
      <c r="J970" s="8"/>
    </row>
    <row r="971" spans="1:10" ht="18" customHeight="1" x14ac:dyDescent="0.3">
      <c r="A971" s="6"/>
      <c r="B971" s="6"/>
      <c r="C971" s="6"/>
      <c r="D971" s="8"/>
      <c r="E971" s="10"/>
      <c r="F971" s="8"/>
      <c r="G971" s="8"/>
      <c r="H971" s="8"/>
      <c r="I971" s="8"/>
      <c r="J971" s="8"/>
    </row>
    <row r="972" spans="1:10" ht="18" customHeight="1" x14ac:dyDescent="0.3">
      <c r="A972" s="6"/>
      <c r="B972" s="6"/>
      <c r="C972" s="6"/>
      <c r="D972" s="8"/>
      <c r="E972" s="10"/>
      <c r="F972" s="8"/>
      <c r="G972" s="8"/>
      <c r="H972" s="8"/>
      <c r="I972" s="8"/>
      <c r="J972" s="8"/>
    </row>
    <row r="973" spans="1:10" ht="18" customHeight="1" x14ac:dyDescent="0.3">
      <c r="A973" s="6"/>
      <c r="B973" s="6"/>
      <c r="C973" s="6"/>
      <c r="D973" s="8"/>
      <c r="E973" s="10"/>
      <c r="F973" s="8"/>
      <c r="G973" s="8"/>
      <c r="H973" s="8"/>
      <c r="I973" s="8"/>
      <c r="J973" s="8"/>
    </row>
    <row r="974" spans="1:10" ht="18" customHeight="1" x14ac:dyDescent="0.3">
      <c r="A974" s="6"/>
      <c r="B974" s="6"/>
      <c r="C974" s="6"/>
      <c r="D974" s="8"/>
      <c r="E974" s="10"/>
      <c r="F974" s="8"/>
      <c r="G974" s="8"/>
      <c r="H974" s="8"/>
      <c r="I974" s="8"/>
      <c r="J974" s="8"/>
    </row>
    <row r="975" spans="1:10" ht="18" customHeight="1" x14ac:dyDescent="0.3">
      <c r="A975" s="6"/>
      <c r="B975" s="6"/>
      <c r="C975" s="6"/>
      <c r="D975" s="8"/>
      <c r="E975" s="10"/>
      <c r="F975" s="8"/>
      <c r="G975" s="8"/>
      <c r="H975" s="8"/>
      <c r="I975" s="8"/>
      <c r="J975" s="8"/>
    </row>
    <row r="976" spans="1:10" ht="18" customHeight="1" x14ac:dyDescent="0.3">
      <c r="A976" s="6"/>
      <c r="B976" s="6"/>
      <c r="C976" s="6"/>
      <c r="D976" s="8"/>
      <c r="E976" s="10"/>
      <c r="F976" s="8"/>
      <c r="G976" s="8"/>
      <c r="H976" s="8"/>
      <c r="I976" s="8"/>
      <c r="J976" s="8"/>
    </row>
    <row r="977" spans="1:10" ht="18" customHeight="1" x14ac:dyDescent="0.3">
      <c r="A977" s="6"/>
      <c r="B977" s="6"/>
      <c r="C977" s="6"/>
      <c r="D977" s="8"/>
      <c r="E977" s="10"/>
      <c r="F977" s="8"/>
      <c r="G977" s="8"/>
      <c r="H977" s="8"/>
      <c r="I977" s="8"/>
      <c r="J977" s="8"/>
    </row>
    <row r="978" spans="1:10" ht="18" customHeight="1" x14ac:dyDescent="0.3">
      <c r="A978" s="6"/>
      <c r="B978" s="6"/>
      <c r="C978" s="6"/>
      <c r="D978" s="8"/>
      <c r="E978" s="10"/>
      <c r="F978" s="8"/>
      <c r="G978" s="8"/>
      <c r="H978" s="8"/>
      <c r="I978" s="8"/>
      <c r="J978" s="8"/>
    </row>
    <row r="979" spans="1:10" ht="18" customHeight="1" x14ac:dyDescent="0.3">
      <c r="A979" s="6"/>
      <c r="B979" s="6"/>
      <c r="C979" s="6"/>
      <c r="D979" s="8"/>
      <c r="E979" s="10"/>
      <c r="F979" s="8"/>
      <c r="G979" s="8"/>
      <c r="H979" s="8"/>
      <c r="I979" s="8"/>
      <c r="J979" s="8"/>
    </row>
    <row r="980" spans="1:10" ht="18" customHeight="1" x14ac:dyDescent="0.3">
      <c r="A980" s="6"/>
      <c r="B980" s="6"/>
      <c r="C980" s="6"/>
      <c r="D980" s="8"/>
      <c r="E980" s="10"/>
      <c r="F980" s="8"/>
      <c r="G980" s="8"/>
      <c r="H980" s="8"/>
      <c r="I980" s="8"/>
      <c r="J980" s="8"/>
    </row>
    <row r="981" spans="1:10" ht="18" customHeight="1" x14ac:dyDescent="0.3">
      <c r="A981" s="6"/>
      <c r="B981" s="6"/>
      <c r="C981" s="6"/>
      <c r="D981" s="8"/>
      <c r="E981" s="10"/>
      <c r="F981" s="8"/>
      <c r="G981" s="8"/>
      <c r="H981" s="8"/>
      <c r="I981" s="8"/>
      <c r="J981" s="8"/>
    </row>
    <row r="982" spans="1:10" ht="18" customHeight="1" x14ac:dyDescent="0.3">
      <c r="A982" s="6"/>
      <c r="B982" s="6"/>
      <c r="C982" s="6"/>
      <c r="D982" s="8"/>
      <c r="E982" s="10"/>
      <c r="F982" s="8"/>
      <c r="G982" s="8"/>
      <c r="H982" s="8"/>
      <c r="I982" s="8"/>
      <c r="J982" s="8"/>
    </row>
    <row r="983" spans="1:10" ht="18" customHeight="1" x14ac:dyDescent="0.3">
      <c r="A983" s="6"/>
      <c r="B983" s="6"/>
      <c r="C983" s="6"/>
      <c r="D983" s="8"/>
      <c r="E983" s="10"/>
      <c r="F983" s="8"/>
      <c r="G983" s="8"/>
      <c r="H983" s="8"/>
      <c r="I983" s="8"/>
      <c r="J983" s="8"/>
    </row>
    <row r="984" spans="1:10" ht="18" customHeight="1" x14ac:dyDescent="0.3">
      <c r="A984" s="6"/>
      <c r="B984" s="6"/>
      <c r="C984" s="6"/>
      <c r="D984" s="8"/>
      <c r="E984" s="10"/>
      <c r="F984" s="8"/>
      <c r="G984" s="8"/>
      <c r="H984" s="8"/>
      <c r="I984" s="8"/>
      <c r="J984" s="8"/>
    </row>
    <row r="985" spans="1:10" ht="18" customHeight="1" x14ac:dyDescent="0.3">
      <c r="A985" s="6"/>
      <c r="B985" s="6"/>
      <c r="C985" s="6"/>
      <c r="D985" s="8"/>
      <c r="E985" s="10"/>
      <c r="F985" s="8"/>
      <c r="G985" s="8"/>
      <c r="H985" s="8"/>
      <c r="I985" s="8"/>
      <c r="J985" s="8"/>
    </row>
    <row r="986" spans="1:10" ht="18" customHeight="1" x14ac:dyDescent="0.3">
      <c r="A986" s="6"/>
      <c r="B986" s="6"/>
      <c r="C986" s="6"/>
      <c r="D986" s="8"/>
      <c r="E986" s="10"/>
      <c r="F986" s="8"/>
      <c r="G986" s="8"/>
      <c r="H986" s="8"/>
      <c r="I986" s="8"/>
      <c r="J986" s="8"/>
    </row>
    <row r="987" spans="1:10" ht="18" customHeight="1" x14ac:dyDescent="0.3">
      <c r="A987" s="6"/>
      <c r="B987" s="6"/>
      <c r="C987" s="6"/>
      <c r="D987" s="8"/>
      <c r="E987" s="10"/>
      <c r="F987" s="8"/>
      <c r="G987" s="8"/>
      <c r="H987" s="8"/>
      <c r="I987" s="8"/>
      <c r="J987" s="8"/>
    </row>
    <row r="988" spans="1:10" ht="18" customHeight="1" x14ac:dyDescent="0.3">
      <c r="A988" s="6"/>
      <c r="B988" s="6"/>
      <c r="C988" s="6"/>
      <c r="D988" s="8"/>
      <c r="E988" s="10"/>
      <c r="F988" s="8"/>
      <c r="G988" s="8"/>
      <c r="H988" s="8"/>
      <c r="I988" s="8"/>
      <c r="J988" s="8"/>
    </row>
    <row r="989" spans="1:10" ht="18" customHeight="1" x14ac:dyDescent="0.3">
      <c r="A989" s="6"/>
      <c r="B989" s="6"/>
      <c r="C989" s="6"/>
      <c r="D989" s="8"/>
      <c r="E989" s="10"/>
      <c r="F989" s="8"/>
      <c r="G989" s="8"/>
      <c r="H989" s="8"/>
      <c r="I989" s="8"/>
      <c r="J989" s="8"/>
    </row>
    <row r="990" spans="1:10" ht="18" customHeight="1" x14ac:dyDescent="0.3">
      <c r="A990" s="6"/>
      <c r="B990" s="6"/>
      <c r="C990" s="6"/>
      <c r="D990" s="8"/>
      <c r="E990" s="10"/>
      <c r="F990" s="8"/>
      <c r="G990" s="8"/>
      <c r="H990" s="8"/>
      <c r="I990" s="8"/>
      <c r="J990" s="8"/>
    </row>
    <row r="991" spans="1:10" ht="18" customHeight="1" x14ac:dyDescent="0.3">
      <c r="A991" s="6"/>
      <c r="B991" s="6"/>
      <c r="C991" s="6"/>
      <c r="D991" s="8"/>
      <c r="E991" s="10"/>
      <c r="F991" s="8"/>
      <c r="G991" s="8"/>
      <c r="H991" s="8"/>
      <c r="I991" s="8"/>
      <c r="J991" s="8"/>
    </row>
    <row r="992" spans="1:10" ht="18" customHeight="1" x14ac:dyDescent="0.3">
      <c r="A992" s="6"/>
      <c r="B992" s="6"/>
      <c r="C992" s="6"/>
      <c r="D992" s="8"/>
      <c r="E992" s="10"/>
      <c r="F992" s="8"/>
      <c r="G992" s="8"/>
      <c r="H992" s="8"/>
      <c r="I992" s="8"/>
      <c r="J992" s="8"/>
    </row>
    <row r="993" spans="1:10" ht="18" customHeight="1" x14ac:dyDescent="0.3">
      <c r="A993" s="6"/>
      <c r="B993" s="6"/>
      <c r="C993" s="6"/>
      <c r="D993" s="8"/>
      <c r="E993" s="10"/>
      <c r="F993" s="8"/>
      <c r="G993" s="8"/>
      <c r="H993" s="8"/>
      <c r="I993" s="8"/>
      <c r="J993" s="8"/>
    </row>
    <row r="994" spans="1:10" ht="18" customHeight="1" x14ac:dyDescent="0.3">
      <c r="A994" s="6"/>
      <c r="B994" s="6"/>
      <c r="C994" s="6"/>
      <c r="D994" s="8"/>
      <c r="E994" s="10"/>
      <c r="F994" s="8"/>
      <c r="G994" s="8"/>
      <c r="H994" s="8"/>
      <c r="I994" s="8"/>
      <c r="J994" s="8"/>
    </row>
    <row r="995" spans="1:10" ht="18" customHeight="1" x14ac:dyDescent="0.3">
      <c r="A995" s="6"/>
      <c r="B995" s="6"/>
      <c r="C995" s="6"/>
      <c r="D995" s="8"/>
      <c r="E995" s="10"/>
      <c r="F995" s="8"/>
      <c r="G995" s="8"/>
      <c r="H995" s="8"/>
      <c r="I995" s="8"/>
      <c r="J995" s="8"/>
    </row>
    <row r="996" spans="1:10" ht="18" customHeight="1" x14ac:dyDescent="0.3">
      <c r="A996" s="6"/>
      <c r="B996" s="6"/>
      <c r="C996" s="6"/>
      <c r="D996" s="8"/>
      <c r="E996" s="10"/>
      <c r="F996" s="8"/>
      <c r="G996" s="8"/>
      <c r="H996" s="8"/>
      <c r="I996" s="8"/>
      <c r="J996" s="8"/>
    </row>
    <row r="997" spans="1:10" ht="18" customHeight="1" x14ac:dyDescent="0.3">
      <c r="A997" s="6"/>
      <c r="B997" s="6"/>
      <c r="C997" s="6"/>
      <c r="D997" s="8"/>
      <c r="E997" s="10"/>
      <c r="F997" s="8"/>
      <c r="G997" s="8"/>
      <c r="H997" s="8"/>
      <c r="I997" s="8"/>
      <c r="J997" s="8"/>
    </row>
    <row r="998" spans="1:10" ht="18" customHeight="1" x14ac:dyDescent="0.3">
      <c r="A998" s="6"/>
      <c r="B998" s="6"/>
      <c r="C998" s="6"/>
      <c r="D998" s="8"/>
      <c r="E998" s="10"/>
      <c r="F998" s="8"/>
      <c r="G998" s="8"/>
      <c r="H998" s="8"/>
      <c r="I998" s="8"/>
      <c r="J998" s="8"/>
    </row>
    <row r="999" spans="1:10" ht="18" customHeight="1" x14ac:dyDescent="0.3">
      <c r="A999" s="6"/>
      <c r="B999" s="6"/>
      <c r="C999" s="6"/>
      <c r="D999" s="8"/>
      <c r="E999" s="10"/>
      <c r="F999" s="8"/>
      <c r="G999" s="8"/>
      <c r="H999" s="8"/>
      <c r="I999" s="8"/>
      <c r="J999" s="8"/>
    </row>
    <row r="1000" spans="1:10" ht="18" customHeight="1" x14ac:dyDescent="0.3">
      <c r="A1000" s="6"/>
      <c r="B1000" s="6"/>
      <c r="C1000" s="6"/>
      <c r="D1000" s="8"/>
      <c r="E1000" s="10"/>
      <c r="F1000" s="8"/>
      <c r="G1000" s="8"/>
      <c r="H1000" s="8"/>
      <c r="I1000" s="8"/>
      <c r="J1000" s="8"/>
    </row>
    <row r="1001" spans="1:10" ht="18" customHeight="1" x14ac:dyDescent="0.3">
      <c r="A1001" s="6"/>
      <c r="B1001" s="6"/>
      <c r="C1001" s="6"/>
      <c r="D1001" s="8"/>
      <c r="E1001" s="10"/>
      <c r="F1001" s="8"/>
      <c r="G1001" s="8"/>
      <c r="H1001" s="8"/>
      <c r="I1001" s="8"/>
      <c r="J1001" s="8"/>
    </row>
    <row r="1002" spans="1:10" ht="18" customHeight="1" x14ac:dyDescent="0.3">
      <c r="A1002" s="6"/>
      <c r="B1002" s="6"/>
      <c r="C1002" s="6"/>
      <c r="D1002" s="8"/>
      <c r="E1002" s="10"/>
      <c r="F1002" s="8"/>
      <c r="G1002" s="8"/>
      <c r="H1002" s="8"/>
      <c r="I1002" s="8"/>
      <c r="J1002" s="8"/>
    </row>
    <row r="1003" spans="1:10" ht="18" customHeight="1" x14ac:dyDescent="0.3">
      <c r="A1003" s="6"/>
      <c r="B1003" s="6"/>
      <c r="C1003" s="6"/>
      <c r="D1003" s="8"/>
      <c r="E1003" s="10"/>
      <c r="F1003" s="8"/>
      <c r="G1003" s="8"/>
      <c r="H1003" s="8"/>
      <c r="I1003" s="8"/>
      <c r="J1003" s="8"/>
    </row>
    <row r="1004" spans="1:10" ht="18" customHeight="1" x14ac:dyDescent="0.3">
      <c r="A1004" s="6"/>
      <c r="B1004" s="6"/>
      <c r="C1004" s="6"/>
      <c r="D1004" s="8"/>
      <c r="E1004" s="10"/>
      <c r="F1004" s="8"/>
      <c r="G1004" s="8"/>
      <c r="H1004" s="8"/>
      <c r="I1004" s="8"/>
      <c r="J1004" s="8"/>
    </row>
    <row r="1005" spans="1:10" ht="18" customHeight="1" x14ac:dyDescent="0.3">
      <c r="A1005" s="6"/>
      <c r="B1005" s="6"/>
      <c r="C1005" s="6"/>
      <c r="D1005" s="8"/>
      <c r="E1005" s="10"/>
      <c r="F1005" s="8"/>
      <c r="G1005" s="8"/>
      <c r="H1005" s="8"/>
      <c r="I1005" s="8"/>
      <c r="J1005" s="8"/>
    </row>
    <row r="1006" spans="1:10" ht="18" customHeight="1" x14ac:dyDescent="0.3">
      <c r="A1006" s="6"/>
      <c r="B1006" s="6"/>
      <c r="C1006" s="6"/>
      <c r="D1006" s="8"/>
      <c r="E1006" s="10"/>
      <c r="F1006" s="8"/>
      <c r="G1006" s="8"/>
      <c r="H1006" s="8"/>
      <c r="I1006" s="8"/>
      <c r="J1006" s="8"/>
    </row>
    <row r="1007" spans="1:10" ht="18" customHeight="1" x14ac:dyDescent="0.3">
      <c r="A1007" s="6"/>
      <c r="B1007" s="6"/>
      <c r="C1007" s="6"/>
      <c r="D1007" s="8"/>
      <c r="E1007" s="10"/>
      <c r="F1007" s="8"/>
      <c r="G1007" s="8"/>
      <c r="H1007" s="8"/>
      <c r="I1007" s="8"/>
      <c r="J1007" s="8"/>
    </row>
    <row r="1008" spans="1:10" ht="18" customHeight="1" x14ac:dyDescent="0.3">
      <c r="A1008" s="6"/>
      <c r="B1008" s="6"/>
      <c r="C1008" s="6"/>
      <c r="D1008" s="8"/>
      <c r="E1008" s="10"/>
      <c r="F1008" s="8"/>
      <c r="G1008" s="8"/>
      <c r="H1008" s="8"/>
      <c r="I1008" s="8"/>
      <c r="J1008" s="8"/>
    </row>
    <row r="1009" spans="1:10" ht="18" customHeight="1" x14ac:dyDescent="0.3">
      <c r="A1009" s="6"/>
      <c r="B1009" s="6"/>
      <c r="C1009" s="6"/>
      <c r="D1009" s="8"/>
      <c r="E1009" s="10"/>
      <c r="F1009" s="8"/>
      <c r="G1009" s="8"/>
      <c r="H1009" s="8"/>
      <c r="I1009" s="8"/>
      <c r="J1009" s="8"/>
    </row>
    <row r="1010" spans="1:10" ht="18" customHeight="1" x14ac:dyDescent="0.3">
      <c r="A1010" s="6"/>
      <c r="B1010" s="6"/>
      <c r="C1010" s="6"/>
      <c r="D1010" s="8"/>
      <c r="E1010" s="10"/>
      <c r="F1010" s="8"/>
      <c r="G1010" s="8"/>
      <c r="H1010" s="8"/>
      <c r="I1010" s="8"/>
      <c r="J1010" s="8"/>
    </row>
    <row r="1011" spans="1:10" ht="18" customHeight="1" x14ac:dyDescent="0.3">
      <c r="A1011" s="6"/>
      <c r="B1011" s="6"/>
      <c r="C1011" s="6"/>
      <c r="D1011" s="8"/>
      <c r="E1011" s="10"/>
      <c r="F1011" s="8"/>
      <c r="G1011" s="8"/>
      <c r="H1011" s="8"/>
      <c r="I1011" s="8"/>
      <c r="J1011" s="8"/>
    </row>
    <row r="1012" spans="1:10" ht="18" customHeight="1" x14ac:dyDescent="0.3">
      <c r="A1012" s="6"/>
      <c r="B1012" s="6"/>
      <c r="C1012" s="6"/>
      <c r="D1012" s="8"/>
      <c r="E1012" s="10"/>
      <c r="F1012" s="8"/>
      <c r="G1012" s="8"/>
      <c r="H1012" s="8"/>
      <c r="I1012" s="8"/>
      <c r="J1012" s="8"/>
    </row>
    <row r="1013" spans="1:10" ht="18" customHeight="1" x14ac:dyDescent="0.3">
      <c r="A1013" s="6"/>
      <c r="B1013" s="6"/>
      <c r="C1013" s="6"/>
      <c r="D1013" s="8"/>
      <c r="E1013" s="10"/>
      <c r="F1013" s="8"/>
      <c r="G1013" s="8"/>
      <c r="H1013" s="8"/>
      <c r="I1013" s="8"/>
      <c r="J1013" s="8"/>
    </row>
    <row r="1014" spans="1:10" ht="18" customHeight="1" x14ac:dyDescent="0.3">
      <c r="A1014" s="6"/>
      <c r="B1014" s="6"/>
      <c r="C1014" s="6"/>
      <c r="D1014" s="8"/>
      <c r="E1014" s="10"/>
      <c r="F1014" s="8"/>
      <c r="G1014" s="8"/>
      <c r="H1014" s="8"/>
      <c r="I1014" s="8"/>
      <c r="J1014" s="8"/>
    </row>
    <row r="1015" spans="1:10" ht="18" customHeight="1" x14ac:dyDescent="0.3">
      <c r="A1015" s="6"/>
      <c r="B1015" s="6"/>
      <c r="C1015" s="6"/>
      <c r="D1015" s="8"/>
      <c r="E1015" s="10"/>
      <c r="F1015" s="8"/>
      <c r="G1015" s="8"/>
      <c r="H1015" s="8"/>
      <c r="I1015" s="8"/>
      <c r="J1015" s="8"/>
    </row>
    <row r="1016" spans="1:10" ht="18" customHeight="1" x14ac:dyDescent="0.3">
      <c r="A1016" s="6"/>
      <c r="B1016" s="6"/>
      <c r="C1016" s="6"/>
      <c r="D1016" s="8"/>
      <c r="E1016" s="10"/>
      <c r="F1016" s="8"/>
      <c r="G1016" s="8"/>
      <c r="H1016" s="8"/>
      <c r="I1016" s="8"/>
      <c r="J1016" s="8"/>
    </row>
    <row r="1017" spans="1:10" ht="18" customHeight="1" x14ac:dyDescent="0.3">
      <c r="A1017" s="6"/>
      <c r="B1017" s="6"/>
      <c r="C1017" s="6"/>
      <c r="D1017" s="8"/>
      <c r="E1017" s="10"/>
      <c r="F1017" s="8"/>
      <c r="G1017" s="8"/>
      <c r="H1017" s="8"/>
      <c r="I1017" s="8"/>
      <c r="J1017" s="8"/>
    </row>
    <row r="1018" spans="1:10" ht="18" customHeight="1" x14ac:dyDescent="0.3">
      <c r="A1018" s="6"/>
      <c r="B1018" s="6"/>
      <c r="C1018" s="6"/>
      <c r="D1018" s="8"/>
      <c r="E1018" s="10"/>
      <c r="F1018" s="8"/>
      <c r="G1018" s="8"/>
      <c r="H1018" s="8"/>
      <c r="I1018" s="8"/>
      <c r="J1018" s="8"/>
    </row>
    <row r="1019" spans="1:10" ht="18" customHeight="1" x14ac:dyDescent="0.3">
      <c r="A1019" s="6"/>
      <c r="B1019" s="6"/>
      <c r="C1019" s="6"/>
      <c r="D1019" s="8"/>
      <c r="E1019" s="10"/>
      <c r="F1019" s="8"/>
      <c r="G1019" s="8"/>
      <c r="H1019" s="8"/>
      <c r="I1019" s="8"/>
      <c r="J1019" s="8"/>
    </row>
    <row r="1020" spans="1:10" ht="18" customHeight="1" x14ac:dyDescent="0.3">
      <c r="A1020" s="6"/>
      <c r="B1020" s="6"/>
      <c r="C1020" s="6"/>
      <c r="D1020" s="8"/>
      <c r="E1020" s="10"/>
      <c r="F1020" s="8"/>
      <c r="G1020" s="8"/>
      <c r="H1020" s="8"/>
      <c r="I1020" s="8"/>
      <c r="J1020" s="8"/>
    </row>
    <row r="1021" spans="1:10" ht="18" customHeight="1" x14ac:dyDescent="0.3">
      <c r="A1021" s="6"/>
      <c r="B1021" s="6"/>
      <c r="C1021" s="6"/>
      <c r="D1021" s="8"/>
      <c r="E1021" s="10"/>
      <c r="F1021" s="8"/>
      <c r="G1021" s="8"/>
      <c r="H1021" s="8"/>
      <c r="I1021" s="8"/>
      <c r="J1021" s="8"/>
    </row>
    <row r="1022" spans="1:10" ht="18" customHeight="1" x14ac:dyDescent="0.3">
      <c r="A1022" s="6"/>
      <c r="B1022" s="6"/>
      <c r="C1022" s="6"/>
      <c r="D1022" s="8"/>
      <c r="E1022" s="10"/>
      <c r="F1022" s="8"/>
      <c r="G1022" s="8"/>
      <c r="H1022" s="8"/>
      <c r="I1022" s="8"/>
      <c r="J1022" s="8"/>
    </row>
    <row r="1023" spans="1:10" ht="18" customHeight="1" x14ac:dyDescent="0.3">
      <c r="A1023" s="6"/>
      <c r="B1023" s="6"/>
      <c r="C1023" s="6"/>
      <c r="D1023" s="8"/>
      <c r="E1023" s="10"/>
      <c r="F1023" s="8"/>
      <c r="G1023" s="8"/>
      <c r="H1023" s="8"/>
      <c r="I1023" s="8"/>
      <c r="J1023" s="8"/>
    </row>
    <row r="1024" spans="1:10" ht="18" customHeight="1" x14ac:dyDescent="0.3">
      <c r="A1024" s="6"/>
      <c r="B1024" s="6"/>
      <c r="C1024" s="6"/>
      <c r="D1024" s="8"/>
      <c r="E1024" s="10"/>
      <c r="F1024" s="8"/>
      <c r="G1024" s="8"/>
      <c r="H1024" s="8"/>
      <c r="I1024" s="8"/>
      <c r="J1024" s="8"/>
    </row>
    <row r="1025" spans="1:10" ht="18" customHeight="1" x14ac:dyDescent="0.3">
      <c r="A1025" s="6"/>
      <c r="B1025" s="6"/>
      <c r="C1025" s="6"/>
      <c r="D1025" s="8"/>
      <c r="E1025" s="10"/>
      <c r="F1025" s="8"/>
      <c r="G1025" s="8"/>
      <c r="H1025" s="8"/>
      <c r="I1025" s="8"/>
      <c r="J1025" s="8"/>
    </row>
    <row r="1026" spans="1:10" ht="18" customHeight="1" x14ac:dyDescent="0.3">
      <c r="A1026" s="6"/>
      <c r="B1026" s="6"/>
      <c r="C1026" s="6"/>
      <c r="D1026" s="8"/>
      <c r="E1026" s="10"/>
      <c r="F1026" s="8"/>
      <c r="G1026" s="8"/>
      <c r="H1026" s="8"/>
      <c r="I1026" s="8"/>
      <c r="J1026" s="8"/>
    </row>
    <row r="1027" spans="1:10" ht="18" customHeight="1" x14ac:dyDescent="0.3">
      <c r="A1027" s="6"/>
      <c r="B1027" s="6"/>
      <c r="C1027" s="6"/>
      <c r="D1027" s="8"/>
      <c r="E1027" s="10"/>
      <c r="F1027" s="8"/>
      <c r="G1027" s="8"/>
      <c r="H1027" s="8"/>
      <c r="I1027" s="8"/>
      <c r="J1027" s="8"/>
    </row>
    <row r="1028" spans="1:10" ht="18" customHeight="1" x14ac:dyDescent="0.3">
      <c r="A1028" s="6"/>
      <c r="B1028" s="6"/>
      <c r="C1028" s="6"/>
      <c r="D1028" s="8"/>
      <c r="E1028" s="10"/>
      <c r="F1028" s="8"/>
      <c r="G1028" s="8"/>
      <c r="H1028" s="8"/>
      <c r="I1028" s="8"/>
      <c r="J1028" s="8"/>
    </row>
    <row r="1029" spans="1:10" ht="18" customHeight="1" x14ac:dyDescent="0.3">
      <c r="A1029" s="6"/>
      <c r="B1029" s="6"/>
      <c r="C1029" s="6"/>
      <c r="D1029" s="8"/>
      <c r="E1029" s="10"/>
      <c r="F1029" s="8"/>
      <c r="G1029" s="8"/>
      <c r="H1029" s="8"/>
      <c r="I1029" s="8"/>
      <c r="J1029" s="8"/>
    </row>
    <row r="1030" spans="1:10" ht="18" customHeight="1" x14ac:dyDescent="0.3">
      <c r="A1030" s="6"/>
      <c r="B1030" s="6"/>
      <c r="C1030" s="6"/>
      <c r="D1030" s="8"/>
      <c r="E1030" s="10"/>
      <c r="F1030" s="8"/>
      <c r="G1030" s="8"/>
      <c r="H1030" s="8"/>
      <c r="I1030" s="8"/>
      <c r="J1030" s="8"/>
    </row>
    <row r="1031" spans="1:10" ht="18" customHeight="1" x14ac:dyDescent="0.3">
      <c r="A1031" s="6"/>
      <c r="B1031" s="6"/>
      <c r="C1031" s="6"/>
      <c r="D1031" s="8"/>
      <c r="E1031" s="10"/>
      <c r="F1031" s="8"/>
      <c r="G1031" s="8"/>
      <c r="H1031" s="8"/>
      <c r="I1031" s="8"/>
      <c r="J1031" s="8"/>
    </row>
    <row r="1032" spans="1:10" ht="18" customHeight="1" x14ac:dyDescent="0.3">
      <c r="A1032" s="6"/>
      <c r="B1032" s="6"/>
      <c r="C1032" s="6"/>
      <c r="D1032" s="8"/>
      <c r="E1032" s="10"/>
      <c r="F1032" s="8"/>
      <c r="G1032" s="8"/>
      <c r="H1032" s="8"/>
      <c r="I1032" s="8"/>
      <c r="J1032" s="8"/>
    </row>
    <row r="1033" spans="1:10" ht="18" customHeight="1" x14ac:dyDescent="0.3">
      <c r="A1033" s="6"/>
      <c r="B1033" s="6"/>
      <c r="C1033" s="6"/>
      <c r="D1033" s="8"/>
      <c r="E1033" s="10"/>
      <c r="F1033" s="8"/>
      <c r="G1033" s="8"/>
      <c r="H1033" s="8"/>
      <c r="I1033" s="8"/>
      <c r="J1033" s="8"/>
    </row>
    <row r="1034" spans="1:10" ht="18" customHeight="1" x14ac:dyDescent="0.3">
      <c r="A1034" s="6"/>
      <c r="B1034" s="6"/>
      <c r="C1034" s="6"/>
      <c r="D1034" s="8"/>
      <c r="E1034" s="10"/>
      <c r="F1034" s="8"/>
      <c r="G1034" s="8"/>
      <c r="H1034" s="8"/>
      <c r="I1034" s="8"/>
      <c r="J1034" s="8"/>
    </row>
    <row r="1035" spans="1:10" ht="18" customHeight="1" x14ac:dyDescent="0.3">
      <c r="A1035" s="6"/>
      <c r="B1035" s="6"/>
      <c r="C1035" s="6"/>
      <c r="D1035" s="8"/>
      <c r="E1035" s="10"/>
      <c r="F1035" s="8"/>
      <c r="G1035" s="8"/>
      <c r="H1035" s="8"/>
      <c r="I1035" s="8"/>
      <c r="J1035" s="8"/>
    </row>
    <row r="1036" spans="1:10" ht="18" customHeight="1" x14ac:dyDescent="0.3">
      <c r="A1036" s="6"/>
      <c r="B1036" s="6"/>
      <c r="C1036" s="6"/>
      <c r="D1036" s="8"/>
      <c r="E1036" s="10"/>
      <c r="F1036" s="8"/>
      <c r="G1036" s="8"/>
      <c r="H1036" s="8"/>
      <c r="I1036" s="8"/>
      <c r="J1036" s="8"/>
    </row>
    <row r="1037" spans="1:10" ht="18" customHeight="1" x14ac:dyDescent="0.3">
      <c r="A1037" s="6"/>
      <c r="B1037" s="6"/>
      <c r="C1037" s="6"/>
      <c r="D1037" s="8"/>
      <c r="E1037" s="10"/>
      <c r="F1037" s="8"/>
      <c r="G1037" s="8"/>
      <c r="H1037" s="8"/>
      <c r="I1037" s="8"/>
      <c r="J1037" s="8"/>
    </row>
    <row r="1038" spans="1:10" ht="18" customHeight="1" x14ac:dyDescent="0.3">
      <c r="A1038" s="6"/>
      <c r="B1038" s="6"/>
      <c r="C1038" s="6"/>
      <c r="D1038" s="8"/>
      <c r="E1038" s="10"/>
      <c r="F1038" s="8"/>
      <c r="G1038" s="8"/>
      <c r="H1038" s="8"/>
      <c r="I1038" s="8"/>
      <c r="J1038" s="8"/>
    </row>
    <row r="1039" spans="1:10" ht="18" customHeight="1" x14ac:dyDescent="0.3">
      <c r="A1039" s="6"/>
      <c r="B1039" s="6"/>
      <c r="C1039" s="6"/>
      <c r="D1039" s="8"/>
      <c r="E1039" s="10"/>
      <c r="F1039" s="8"/>
      <c r="G1039" s="8"/>
      <c r="H1039" s="8"/>
      <c r="I1039" s="8"/>
      <c r="J1039" s="8"/>
    </row>
    <row r="1040" spans="1:10" ht="18" customHeight="1" x14ac:dyDescent="0.3">
      <c r="A1040" s="6"/>
      <c r="B1040" s="6"/>
      <c r="C1040" s="6"/>
      <c r="D1040" s="8"/>
      <c r="E1040" s="10"/>
      <c r="F1040" s="8"/>
      <c r="G1040" s="8"/>
      <c r="H1040" s="8"/>
      <c r="I1040" s="8"/>
      <c r="J1040" s="8"/>
    </row>
    <row r="1041" spans="1:10" ht="18" customHeight="1" x14ac:dyDescent="0.3">
      <c r="A1041" s="6"/>
      <c r="B1041" s="6"/>
      <c r="C1041" s="6"/>
      <c r="D1041" s="8"/>
      <c r="E1041" s="10"/>
      <c r="F1041" s="8"/>
      <c r="G1041" s="8"/>
      <c r="H1041" s="8"/>
      <c r="I1041" s="8"/>
      <c r="J1041" s="8"/>
    </row>
    <row r="1042" spans="1:10" ht="18" customHeight="1" x14ac:dyDescent="0.3">
      <c r="A1042" s="6"/>
      <c r="B1042" s="6"/>
      <c r="C1042" s="6"/>
      <c r="D1042" s="8"/>
      <c r="E1042" s="10"/>
      <c r="F1042" s="8"/>
      <c r="G1042" s="8"/>
      <c r="H1042" s="8"/>
      <c r="I1042" s="8"/>
      <c r="J1042" s="8"/>
    </row>
    <row r="1043" spans="1:10" ht="18" customHeight="1" x14ac:dyDescent="0.3">
      <c r="A1043" s="6"/>
      <c r="B1043" s="6"/>
      <c r="C1043" s="6"/>
      <c r="D1043" s="8"/>
      <c r="E1043" s="10"/>
      <c r="F1043" s="8"/>
      <c r="G1043" s="8"/>
      <c r="H1043" s="8"/>
      <c r="I1043" s="8"/>
      <c r="J1043" s="8"/>
    </row>
    <row r="1044" spans="1:10" ht="18" customHeight="1" x14ac:dyDescent="0.3">
      <c r="A1044" s="6"/>
      <c r="B1044" s="6"/>
      <c r="C1044" s="6"/>
      <c r="D1044" s="8"/>
      <c r="E1044" s="10"/>
      <c r="F1044" s="8"/>
      <c r="G1044" s="8"/>
      <c r="H1044" s="8"/>
      <c r="I1044" s="8"/>
      <c r="J1044" s="8"/>
    </row>
    <row r="1045" spans="1:10" ht="18" customHeight="1" x14ac:dyDescent="0.3">
      <c r="A1045" s="6"/>
      <c r="B1045" s="6"/>
      <c r="C1045" s="6"/>
      <c r="D1045" s="8"/>
      <c r="E1045" s="10"/>
      <c r="F1045" s="8"/>
      <c r="G1045" s="8"/>
      <c r="H1045" s="8"/>
      <c r="I1045" s="8"/>
      <c r="J1045" s="8"/>
    </row>
    <row r="1046" spans="1:10" ht="18" customHeight="1" x14ac:dyDescent="0.3">
      <c r="A1046" s="6"/>
      <c r="B1046" s="6"/>
      <c r="C1046" s="6"/>
      <c r="D1046" s="8"/>
      <c r="E1046" s="10"/>
      <c r="F1046" s="8"/>
      <c r="G1046" s="8"/>
      <c r="H1046" s="8"/>
      <c r="I1046" s="8"/>
      <c r="J1046" s="8"/>
    </row>
    <row r="1047" spans="1:10" ht="18" customHeight="1" x14ac:dyDescent="0.3">
      <c r="A1047" s="6"/>
      <c r="B1047" s="6"/>
      <c r="C1047" s="6"/>
      <c r="D1047" s="8"/>
      <c r="E1047" s="10"/>
      <c r="F1047" s="8"/>
      <c r="G1047" s="8"/>
      <c r="H1047" s="8"/>
      <c r="I1047" s="8"/>
      <c r="J1047" s="8"/>
    </row>
    <row r="1048" spans="1:10" ht="18" customHeight="1" x14ac:dyDescent="0.3">
      <c r="A1048" s="6"/>
      <c r="B1048" s="6"/>
      <c r="C1048" s="6"/>
      <c r="D1048" s="8"/>
      <c r="E1048" s="10"/>
      <c r="F1048" s="8"/>
      <c r="G1048" s="8"/>
      <c r="H1048" s="8"/>
      <c r="I1048" s="8"/>
      <c r="J1048" s="8"/>
    </row>
    <row r="1049" spans="1:10" ht="18" customHeight="1" x14ac:dyDescent="0.3">
      <c r="A1049" s="6"/>
      <c r="B1049" s="6"/>
      <c r="C1049" s="6"/>
      <c r="D1049" s="8"/>
      <c r="E1049" s="10"/>
      <c r="F1049" s="8"/>
      <c r="G1049" s="8"/>
      <c r="H1049" s="8"/>
      <c r="I1049" s="8"/>
      <c r="J1049" s="8"/>
    </row>
    <row r="1050" spans="1:10" ht="18" customHeight="1" x14ac:dyDescent="0.3">
      <c r="A1050" s="6"/>
      <c r="B1050" s="6"/>
      <c r="C1050" s="6"/>
      <c r="D1050" s="8"/>
      <c r="E1050" s="10"/>
      <c r="F1050" s="8"/>
      <c r="G1050" s="8"/>
      <c r="H1050" s="8"/>
      <c r="I1050" s="8"/>
      <c r="J1050" s="8"/>
    </row>
    <row r="1051" spans="1:10" ht="18" customHeight="1" x14ac:dyDescent="0.3">
      <c r="A1051" s="6"/>
      <c r="B1051" s="6"/>
      <c r="C1051" s="6"/>
      <c r="D1051" s="8"/>
      <c r="E1051" s="10"/>
      <c r="F1051" s="8"/>
      <c r="G1051" s="8"/>
      <c r="H1051" s="8"/>
      <c r="I1051" s="8"/>
      <c r="J1051" s="8"/>
    </row>
    <row r="1052" spans="1:10" ht="18" customHeight="1" x14ac:dyDescent="0.3">
      <c r="A1052" s="6"/>
      <c r="B1052" s="6"/>
      <c r="C1052" s="6"/>
      <c r="D1052" s="8"/>
      <c r="E1052" s="10"/>
      <c r="F1052" s="8"/>
      <c r="G1052" s="8"/>
      <c r="H1052" s="8"/>
      <c r="I1052" s="8"/>
      <c r="J1052" s="8"/>
    </row>
    <row r="1053" spans="1:10" ht="18" customHeight="1" x14ac:dyDescent="0.3">
      <c r="A1053" s="6"/>
      <c r="B1053" s="6"/>
      <c r="C1053" s="6"/>
      <c r="D1053" s="8"/>
      <c r="E1053" s="10"/>
      <c r="F1053" s="8"/>
      <c r="G1053" s="8"/>
      <c r="H1053" s="8"/>
      <c r="I1053" s="8"/>
      <c r="J1053" s="8"/>
    </row>
    <row r="1054" spans="1:10" ht="18" customHeight="1" x14ac:dyDescent="0.3">
      <c r="A1054" s="6"/>
      <c r="B1054" s="6"/>
      <c r="C1054" s="6"/>
      <c r="D1054" s="8"/>
      <c r="E1054" s="10"/>
      <c r="F1054" s="8"/>
      <c r="G1054" s="8"/>
      <c r="H1054" s="8"/>
      <c r="I1054" s="8"/>
      <c r="J1054" s="8"/>
    </row>
    <row r="1055" spans="1:10" ht="18" customHeight="1" x14ac:dyDescent="0.3">
      <c r="A1055" s="6"/>
      <c r="B1055" s="6"/>
      <c r="C1055" s="6"/>
      <c r="D1055" s="8"/>
      <c r="E1055" s="10"/>
      <c r="F1055" s="8"/>
      <c r="G1055" s="8"/>
      <c r="H1055" s="8"/>
      <c r="I1055" s="8"/>
      <c r="J1055" s="8"/>
    </row>
    <row r="1056" spans="1:10" ht="18" customHeight="1" x14ac:dyDescent="0.3">
      <c r="A1056" s="6"/>
      <c r="B1056" s="6"/>
      <c r="C1056" s="6"/>
      <c r="D1056" s="8"/>
      <c r="E1056" s="10"/>
      <c r="F1056" s="8"/>
      <c r="G1056" s="8"/>
      <c r="H1056" s="8"/>
      <c r="I1056" s="8"/>
      <c r="J1056" s="8"/>
    </row>
    <row r="1057" spans="1:10" ht="18" customHeight="1" x14ac:dyDescent="0.3">
      <c r="A1057" s="6"/>
      <c r="B1057" s="6"/>
      <c r="C1057" s="6"/>
      <c r="D1057" s="8"/>
      <c r="E1057" s="10"/>
      <c r="F1057" s="8"/>
      <c r="G1057" s="8"/>
      <c r="H1057" s="8"/>
      <c r="I1057" s="8"/>
      <c r="J1057" s="8"/>
    </row>
    <row r="1058" spans="1:10" ht="18" customHeight="1" x14ac:dyDescent="0.3">
      <c r="A1058" s="6"/>
      <c r="B1058" s="6"/>
      <c r="C1058" s="6"/>
      <c r="D1058" s="8"/>
      <c r="E1058" s="10"/>
      <c r="F1058" s="8"/>
      <c r="G1058" s="8"/>
      <c r="H1058" s="8"/>
      <c r="I1058" s="8"/>
      <c r="J1058" s="8"/>
    </row>
    <row r="1059" spans="1:10" ht="18" customHeight="1" x14ac:dyDescent="0.3">
      <c r="A1059" s="6"/>
      <c r="B1059" s="6"/>
      <c r="C1059" s="6"/>
      <c r="D1059" s="8"/>
      <c r="E1059" s="10"/>
      <c r="F1059" s="8"/>
      <c r="G1059" s="8"/>
      <c r="H1059" s="8"/>
      <c r="I1059" s="8"/>
      <c r="J1059" s="8"/>
    </row>
    <row r="1060" spans="1:10" ht="18" customHeight="1" x14ac:dyDescent="0.3">
      <c r="A1060" s="6"/>
      <c r="B1060" s="6"/>
      <c r="C1060" s="6"/>
      <c r="D1060" s="8"/>
      <c r="E1060" s="10"/>
      <c r="F1060" s="8"/>
      <c r="G1060" s="8"/>
      <c r="H1060" s="8"/>
      <c r="I1060" s="8"/>
      <c r="J1060" s="8"/>
    </row>
    <row r="1061" spans="1:10" ht="18" customHeight="1" x14ac:dyDescent="0.3">
      <c r="A1061" s="6"/>
      <c r="B1061" s="6"/>
      <c r="C1061" s="6"/>
      <c r="D1061" s="8"/>
      <c r="E1061" s="10"/>
      <c r="F1061" s="8"/>
      <c r="G1061" s="8"/>
      <c r="H1061" s="8"/>
      <c r="I1061" s="8"/>
      <c r="J1061" s="8"/>
    </row>
    <row r="1062" spans="1:10" ht="18" customHeight="1" x14ac:dyDescent="0.3">
      <c r="A1062" s="6"/>
      <c r="B1062" s="6"/>
      <c r="C1062" s="6"/>
      <c r="D1062" s="8"/>
      <c r="E1062" s="10"/>
      <c r="F1062" s="8"/>
      <c r="G1062" s="8"/>
      <c r="H1062" s="8"/>
      <c r="I1062" s="8"/>
      <c r="J1062" s="8"/>
    </row>
    <row r="1063" spans="1:10" ht="18" customHeight="1" x14ac:dyDescent="0.3">
      <c r="A1063" s="6"/>
      <c r="B1063" s="6"/>
      <c r="C1063" s="6"/>
      <c r="D1063" s="8"/>
      <c r="E1063" s="10"/>
      <c r="F1063" s="8"/>
      <c r="G1063" s="8"/>
      <c r="H1063" s="8"/>
      <c r="I1063" s="8"/>
      <c r="J1063" s="8"/>
    </row>
    <row r="1064" spans="1:10" ht="18" customHeight="1" x14ac:dyDescent="0.3">
      <c r="A1064" s="6"/>
      <c r="B1064" s="6"/>
      <c r="C1064" s="6"/>
      <c r="D1064" s="8"/>
      <c r="E1064" s="10"/>
      <c r="F1064" s="8"/>
      <c r="G1064" s="8"/>
      <c r="H1064" s="8"/>
      <c r="I1064" s="8"/>
      <c r="J1064" s="8"/>
    </row>
    <row r="1065" spans="1:10" ht="18" customHeight="1" x14ac:dyDescent="0.3">
      <c r="A1065" s="6"/>
      <c r="B1065" s="6"/>
      <c r="C1065" s="6"/>
      <c r="D1065" s="8"/>
      <c r="E1065" s="10"/>
      <c r="F1065" s="8"/>
      <c r="G1065" s="8"/>
      <c r="H1065" s="8"/>
      <c r="I1065" s="8"/>
      <c r="J1065" s="8"/>
    </row>
    <row r="1066" spans="1:10" ht="18" customHeight="1" x14ac:dyDescent="0.3">
      <c r="A1066" s="6"/>
      <c r="B1066" s="6"/>
      <c r="C1066" s="6"/>
      <c r="D1066" s="8"/>
      <c r="E1066" s="10"/>
      <c r="F1066" s="8"/>
      <c r="G1066" s="8"/>
      <c r="H1066" s="8"/>
      <c r="I1066" s="8"/>
      <c r="J1066" s="8"/>
    </row>
    <row r="1067" spans="1:10" ht="18" customHeight="1" x14ac:dyDescent="0.3">
      <c r="A1067" s="6"/>
      <c r="B1067" s="6"/>
      <c r="C1067" s="6"/>
      <c r="D1067" s="8"/>
      <c r="E1067" s="10"/>
      <c r="F1067" s="8"/>
      <c r="G1067" s="8"/>
      <c r="H1067" s="8"/>
      <c r="I1067" s="8"/>
      <c r="J1067" s="8"/>
    </row>
    <row r="1068" spans="1:10" ht="18" customHeight="1" x14ac:dyDescent="0.3">
      <c r="A1068" s="6"/>
      <c r="B1068" s="6"/>
      <c r="C1068" s="6"/>
      <c r="D1068" s="8"/>
      <c r="E1068" s="10"/>
      <c r="F1068" s="8"/>
      <c r="G1068" s="8"/>
      <c r="H1068" s="8"/>
      <c r="I1068" s="8"/>
      <c r="J1068" s="8"/>
    </row>
    <row r="1069" spans="1:10" ht="18" customHeight="1" x14ac:dyDescent="0.3">
      <c r="A1069" s="6"/>
      <c r="B1069" s="6"/>
      <c r="C1069" s="6"/>
      <c r="D1069" s="8"/>
      <c r="E1069" s="10"/>
      <c r="F1069" s="8"/>
      <c r="G1069" s="8"/>
      <c r="H1069" s="8"/>
      <c r="I1069" s="8"/>
      <c r="J1069" s="8"/>
    </row>
    <row r="1070" spans="1:10" ht="18" customHeight="1" x14ac:dyDescent="0.3">
      <c r="A1070" s="6"/>
      <c r="B1070" s="6"/>
      <c r="C1070" s="6"/>
      <c r="D1070" s="8"/>
      <c r="E1070" s="10"/>
      <c r="F1070" s="8"/>
      <c r="G1070" s="8"/>
      <c r="H1070" s="8"/>
      <c r="I1070" s="8"/>
      <c r="J1070" s="8"/>
    </row>
    <row r="1071" spans="1:10" ht="18" customHeight="1" x14ac:dyDescent="0.3">
      <c r="A1071" s="6"/>
      <c r="B1071" s="6"/>
      <c r="C1071" s="6"/>
      <c r="D1071" s="8"/>
      <c r="E1071" s="10"/>
      <c r="F1071" s="8"/>
      <c r="G1071" s="8"/>
      <c r="H1071" s="8"/>
      <c r="I1071" s="8"/>
      <c r="J1071" s="8"/>
    </row>
    <row r="1072" spans="1:10" ht="18" customHeight="1" x14ac:dyDescent="0.3">
      <c r="A1072" s="6"/>
      <c r="B1072" s="6"/>
      <c r="C1072" s="6"/>
      <c r="D1072" s="8"/>
      <c r="E1072" s="10"/>
      <c r="F1072" s="8"/>
      <c r="G1072" s="8"/>
      <c r="H1072" s="8"/>
      <c r="I1072" s="8"/>
      <c r="J1072" s="8"/>
    </row>
    <row r="1073" spans="1:10" ht="18" customHeight="1" x14ac:dyDescent="0.3">
      <c r="A1073" s="6"/>
      <c r="B1073" s="6"/>
      <c r="C1073" s="6"/>
      <c r="D1073" s="8"/>
      <c r="E1073" s="10"/>
      <c r="F1073" s="8"/>
      <c r="G1073" s="8"/>
      <c r="H1073" s="8"/>
      <c r="I1073" s="8"/>
      <c r="J1073" s="8"/>
    </row>
    <row r="1074" spans="1:10" ht="18" customHeight="1" x14ac:dyDescent="0.3">
      <c r="A1074" s="6"/>
      <c r="B1074" s="6"/>
      <c r="C1074" s="6"/>
      <c r="D1074" s="8"/>
      <c r="E1074" s="10"/>
      <c r="F1074" s="8"/>
      <c r="G1074" s="8"/>
      <c r="H1074" s="8"/>
      <c r="I1074" s="8"/>
      <c r="J1074" s="8"/>
    </row>
    <row r="1075" spans="1:10" ht="18" customHeight="1" x14ac:dyDescent="0.3">
      <c r="A1075" s="6"/>
      <c r="B1075" s="6"/>
      <c r="C1075" s="6"/>
      <c r="D1075" s="8"/>
      <c r="E1075" s="10"/>
      <c r="F1075" s="8"/>
      <c r="G1075" s="8"/>
      <c r="H1075" s="8"/>
      <c r="I1075" s="8"/>
      <c r="J1075" s="8"/>
    </row>
    <row r="1076" spans="1:10" ht="18" customHeight="1" x14ac:dyDescent="0.3">
      <c r="A1076" s="6"/>
      <c r="B1076" s="6"/>
      <c r="C1076" s="6"/>
      <c r="D1076" s="8"/>
      <c r="E1076" s="10"/>
      <c r="F1076" s="8"/>
      <c r="G1076" s="8"/>
      <c r="H1076" s="8"/>
      <c r="I1076" s="8"/>
      <c r="J1076" s="8"/>
    </row>
    <row r="1077" spans="1:10" ht="18" customHeight="1" x14ac:dyDescent="0.3">
      <c r="A1077" s="6"/>
      <c r="B1077" s="6"/>
      <c r="C1077" s="6"/>
      <c r="D1077" s="8"/>
      <c r="E1077" s="10"/>
      <c r="F1077" s="8"/>
      <c r="G1077" s="8"/>
      <c r="H1077" s="8"/>
      <c r="I1077" s="8"/>
      <c r="J1077" s="8"/>
    </row>
    <row r="1078" spans="1:10" ht="18" customHeight="1" x14ac:dyDescent="0.3">
      <c r="A1078" s="6"/>
      <c r="B1078" s="6"/>
      <c r="C1078" s="6"/>
      <c r="D1078" s="8"/>
      <c r="E1078" s="10"/>
      <c r="F1078" s="8"/>
      <c r="G1078" s="8"/>
      <c r="H1078" s="8"/>
      <c r="I1078" s="8"/>
      <c r="J1078" s="8"/>
    </row>
    <row r="1079" spans="1:10" ht="18" customHeight="1" x14ac:dyDescent="0.3">
      <c r="A1079" s="6"/>
      <c r="B1079" s="6"/>
      <c r="C1079" s="6"/>
      <c r="D1079" s="8"/>
      <c r="E1079" s="10"/>
      <c r="F1079" s="8"/>
      <c r="G1079" s="8"/>
      <c r="H1079" s="8"/>
      <c r="I1079" s="8"/>
      <c r="J1079" s="8"/>
    </row>
    <row r="1080" spans="1:10" ht="18" customHeight="1" x14ac:dyDescent="0.3">
      <c r="A1080" s="6"/>
      <c r="B1080" s="6"/>
      <c r="C1080" s="6"/>
      <c r="D1080" s="8"/>
      <c r="E1080" s="10"/>
      <c r="F1080" s="8"/>
      <c r="G1080" s="8"/>
      <c r="H1080" s="8"/>
      <c r="I1080" s="8"/>
      <c r="J1080" s="8"/>
    </row>
    <row r="1081" spans="1:10" ht="18" customHeight="1" x14ac:dyDescent="0.3">
      <c r="A1081" s="6"/>
      <c r="B1081" s="6"/>
      <c r="C1081" s="6"/>
      <c r="D1081" s="8"/>
      <c r="E1081" s="10"/>
      <c r="F1081" s="8"/>
      <c r="G1081" s="8"/>
      <c r="H1081" s="8"/>
      <c r="I1081" s="8"/>
      <c r="J1081" s="8"/>
    </row>
    <row r="1082" spans="1:10" ht="18" customHeight="1" x14ac:dyDescent="0.3">
      <c r="A1082" s="6"/>
      <c r="B1082" s="6"/>
      <c r="C1082" s="6"/>
      <c r="D1082" s="8"/>
      <c r="E1082" s="10"/>
      <c r="F1082" s="8"/>
      <c r="G1082" s="8"/>
      <c r="H1082" s="8"/>
      <c r="I1082" s="8"/>
      <c r="J1082" s="8"/>
    </row>
    <row r="1083" spans="1:10" ht="18" customHeight="1" x14ac:dyDescent="0.3">
      <c r="A1083" s="6"/>
      <c r="B1083" s="6"/>
      <c r="C1083" s="6"/>
      <c r="D1083" s="8"/>
      <c r="E1083" s="10"/>
      <c r="F1083" s="8"/>
      <c r="G1083" s="8"/>
      <c r="H1083" s="8"/>
      <c r="I1083" s="8"/>
      <c r="J1083" s="8"/>
    </row>
    <row r="1084" spans="1:10" ht="18" customHeight="1" x14ac:dyDescent="0.3">
      <c r="A1084" s="6"/>
      <c r="B1084" s="6"/>
      <c r="C1084" s="6"/>
      <c r="D1084" s="8"/>
      <c r="E1084" s="10"/>
      <c r="F1084" s="8"/>
      <c r="G1084" s="8"/>
      <c r="H1084" s="8"/>
      <c r="I1084" s="8"/>
      <c r="J1084" s="8"/>
    </row>
    <row r="1085" spans="1:10" ht="18" customHeight="1" x14ac:dyDescent="0.3">
      <c r="A1085" s="6"/>
      <c r="B1085" s="6"/>
      <c r="C1085" s="6"/>
      <c r="D1085" s="8"/>
      <c r="E1085" s="10"/>
      <c r="F1085" s="8"/>
      <c r="G1085" s="8"/>
      <c r="H1085" s="8"/>
      <c r="I1085" s="8"/>
      <c r="J1085" s="8"/>
    </row>
    <row r="1086" spans="1:10" ht="18" customHeight="1" x14ac:dyDescent="0.3">
      <c r="A1086" s="6"/>
      <c r="B1086" s="6"/>
      <c r="C1086" s="6"/>
      <c r="D1086" s="8"/>
      <c r="E1086" s="10"/>
      <c r="F1086" s="8"/>
      <c r="G1086" s="8"/>
      <c r="H1086" s="8"/>
      <c r="I1086" s="8"/>
      <c r="J1086" s="8"/>
    </row>
    <row r="1087" spans="1:10" ht="18" customHeight="1" x14ac:dyDescent="0.3">
      <c r="A1087" s="6"/>
      <c r="B1087" s="6"/>
      <c r="C1087" s="6"/>
      <c r="D1087" s="8"/>
      <c r="E1087" s="10"/>
      <c r="F1087" s="8"/>
      <c r="G1087" s="8"/>
      <c r="H1087" s="8"/>
      <c r="I1087" s="8"/>
      <c r="J1087" s="8"/>
    </row>
    <row r="1088" spans="1:10" ht="18" customHeight="1" x14ac:dyDescent="0.3">
      <c r="A1088" s="6"/>
      <c r="B1088" s="6"/>
      <c r="C1088" s="6"/>
      <c r="D1088" s="8"/>
      <c r="E1088" s="10"/>
      <c r="F1088" s="8"/>
      <c r="G1088" s="8"/>
      <c r="H1088" s="8"/>
      <c r="I1088" s="8"/>
      <c r="J1088" s="8"/>
    </row>
    <row r="1089" spans="1:10" ht="18" customHeight="1" x14ac:dyDescent="0.3">
      <c r="A1089" s="6"/>
      <c r="B1089" s="6"/>
      <c r="C1089" s="6"/>
      <c r="D1089" s="8"/>
      <c r="E1089" s="10"/>
      <c r="F1089" s="8"/>
      <c r="G1089" s="8"/>
      <c r="H1089" s="8"/>
      <c r="I1089" s="8"/>
      <c r="J1089" s="8"/>
    </row>
    <row r="1090" spans="1:10" ht="18" customHeight="1" x14ac:dyDescent="0.3">
      <c r="A1090" s="6"/>
      <c r="B1090" s="6"/>
      <c r="C1090" s="6"/>
      <c r="D1090" s="8"/>
      <c r="E1090" s="10"/>
      <c r="F1090" s="8"/>
      <c r="G1090" s="8"/>
      <c r="H1090" s="8"/>
      <c r="I1090" s="8"/>
      <c r="J1090" s="8"/>
    </row>
    <row r="1091" spans="1:10" ht="18" customHeight="1" x14ac:dyDescent="0.3">
      <c r="A1091" s="6"/>
      <c r="B1091" s="6"/>
      <c r="C1091" s="6"/>
      <c r="D1091" s="8"/>
      <c r="E1091" s="10"/>
      <c r="F1091" s="8"/>
      <c r="G1091" s="8"/>
      <c r="H1091" s="8"/>
      <c r="I1091" s="8"/>
      <c r="J1091" s="8"/>
    </row>
    <row r="1092" spans="1:10" ht="18" customHeight="1" x14ac:dyDescent="0.3">
      <c r="A1092" s="6"/>
      <c r="B1092" s="6"/>
      <c r="C1092" s="6"/>
      <c r="D1092" s="8"/>
      <c r="E1092" s="10"/>
      <c r="F1092" s="8"/>
      <c r="G1092" s="8"/>
      <c r="H1092" s="8"/>
      <c r="I1092" s="8"/>
      <c r="J1092" s="8"/>
    </row>
    <row r="1093" spans="1:10" ht="18" customHeight="1" x14ac:dyDescent="0.3">
      <c r="A1093" s="6"/>
      <c r="B1093" s="6"/>
      <c r="C1093" s="6"/>
      <c r="D1093" s="8"/>
      <c r="E1093" s="10"/>
      <c r="F1093" s="8"/>
      <c r="G1093" s="8"/>
      <c r="H1093" s="8"/>
      <c r="I1093" s="8"/>
      <c r="J1093" s="8"/>
    </row>
    <row r="1094" spans="1:10" ht="18" customHeight="1" x14ac:dyDescent="0.3">
      <c r="A1094" s="6"/>
      <c r="B1094" s="6"/>
      <c r="C1094" s="6"/>
      <c r="D1094" s="8"/>
      <c r="E1094" s="10"/>
      <c r="F1094" s="8"/>
      <c r="G1094" s="8"/>
      <c r="H1094" s="8"/>
      <c r="I1094" s="8"/>
      <c r="J1094" s="8"/>
    </row>
    <row r="1095" spans="1:10" ht="18" customHeight="1" x14ac:dyDescent="0.3">
      <c r="A1095" s="6"/>
      <c r="B1095" s="6"/>
      <c r="C1095" s="6"/>
      <c r="D1095" s="8"/>
      <c r="E1095" s="10"/>
      <c r="F1095" s="8"/>
      <c r="G1095" s="8"/>
      <c r="H1095" s="8"/>
      <c r="I1095" s="8"/>
      <c r="J1095" s="8"/>
    </row>
    <row r="1096" spans="1:10" ht="18" customHeight="1" x14ac:dyDescent="0.3">
      <c r="A1096" s="6"/>
      <c r="B1096" s="6"/>
      <c r="C1096" s="6"/>
      <c r="D1096" s="8"/>
      <c r="E1096" s="10"/>
      <c r="F1096" s="8"/>
      <c r="G1096" s="8"/>
      <c r="H1096" s="8"/>
      <c r="I1096" s="8"/>
      <c r="J1096" s="8"/>
    </row>
    <row r="1097" spans="1:10" ht="18" customHeight="1" x14ac:dyDescent="0.3">
      <c r="A1097" s="6"/>
      <c r="B1097" s="6"/>
      <c r="C1097" s="6"/>
      <c r="D1097" s="8"/>
      <c r="E1097" s="10"/>
      <c r="F1097" s="8"/>
      <c r="G1097" s="8"/>
      <c r="H1097" s="8"/>
      <c r="I1097" s="8"/>
      <c r="J1097" s="8"/>
    </row>
    <row r="1098" spans="1:10" ht="18" customHeight="1" x14ac:dyDescent="0.3">
      <c r="A1098" s="6"/>
      <c r="B1098" s="6"/>
      <c r="C1098" s="6"/>
      <c r="D1098" s="8"/>
      <c r="E1098" s="10"/>
      <c r="F1098" s="8"/>
      <c r="G1098" s="8"/>
      <c r="H1098" s="8"/>
      <c r="I1098" s="8"/>
      <c r="J1098" s="8"/>
    </row>
    <row r="1099" spans="1:10" ht="18" customHeight="1" x14ac:dyDescent="0.3">
      <c r="A1099" s="6"/>
      <c r="B1099" s="6"/>
      <c r="C1099" s="6"/>
      <c r="D1099" s="8"/>
      <c r="E1099" s="10"/>
      <c r="F1099" s="8"/>
      <c r="G1099" s="8"/>
      <c r="H1099" s="8"/>
      <c r="I1099" s="8"/>
      <c r="J1099" s="8"/>
    </row>
    <row r="1100" spans="1:10" ht="18" customHeight="1" x14ac:dyDescent="0.3">
      <c r="A1100" s="6"/>
      <c r="B1100" s="6"/>
      <c r="C1100" s="6"/>
      <c r="D1100" s="8"/>
      <c r="E1100" s="10"/>
      <c r="F1100" s="8"/>
      <c r="G1100" s="8"/>
      <c r="H1100" s="8"/>
      <c r="I1100" s="8"/>
      <c r="J1100" s="8"/>
    </row>
    <row r="1101" spans="1:10" ht="18" customHeight="1" x14ac:dyDescent="0.3">
      <c r="A1101" s="6"/>
      <c r="B1101" s="6"/>
      <c r="C1101" s="6"/>
      <c r="D1101" s="8"/>
      <c r="E1101" s="10"/>
      <c r="F1101" s="8"/>
      <c r="G1101" s="8"/>
      <c r="H1101" s="8"/>
      <c r="I1101" s="8"/>
      <c r="J1101" s="8"/>
    </row>
    <row r="1102" spans="1:10" ht="18" customHeight="1" x14ac:dyDescent="0.3">
      <c r="A1102" s="6"/>
      <c r="B1102" s="6"/>
      <c r="C1102" s="6"/>
      <c r="D1102" s="8"/>
      <c r="E1102" s="10"/>
      <c r="F1102" s="8"/>
      <c r="G1102" s="8"/>
      <c r="H1102" s="8"/>
      <c r="I1102" s="8"/>
      <c r="J1102" s="8"/>
    </row>
    <row r="1103" spans="1:10" ht="18" customHeight="1" x14ac:dyDescent="0.3">
      <c r="A1103" s="6"/>
      <c r="B1103" s="6"/>
      <c r="C1103" s="6"/>
      <c r="D1103" s="8"/>
      <c r="E1103" s="10"/>
      <c r="F1103" s="8"/>
      <c r="G1103" s="8"/>
      <c r="H1103" s="8"/>
      <c r="I1103" s="8"/>
      <c r="J1103" s="8"/>
    </row>
    <row r="1104" spans="1:10" ht="18" customHeight="1" x14ac:dyDescent="0.3">
      <c r="A1104" s="6"/>
      <c r="B1104" s="6"/>
      <c r="C1104" s="6"/>
      <c r="D1104" s="8"/>
      <c r="E1104" s="10"/>
      <c r="F1104" s="8"/>
      <c r="G1104" s="8"/>
      <c r="H1104" s="8"/>
      <c r="I1104" s="8"/>
      <c r="J1104" s="8"/>
    </row>
    <row r="1105" spans="1:10" ht="18" customHeight="1" x14ac:dyDescent="0.3">
      <c r="A1105" s="6"/>
      <c r="B1105" s="6"/>
      <c r="C1105" s="6"/>
      <c r="D1105" s="8"/>
      <c r="E1105" s="10"/>
      <c r="F1105" s="8"/>
      <c r="G1105" s="8"/>
      <c r="H1105" s="8"/>
      <c r="I1105" s="8"/>
      <c r="J1105" s="8"/>
    </row>
    <row r="1106" spans="1:10" ht="18" customHeight="1" x14ac:dyDescent="0.3">
      <c r="A1106" s="6"/>
      <c r="B1106" s="6"/>
      <c r="C1106" s="6"/>
      <c r="D1106" s="8"/>
      <c r="E1106" s="10"/>
      <c r="F1106" s="8"/>
      <c r="G1106" s="8"/>
      <c r="H1106" s="8"/>
      <c r="I1106" s="8"/>
      <c r="J1106" s="8"/>
    </row>
    <row r="1107" spans="1:10" ht="18" customHeight="1" x14ac:dyDescent="0.3">
      <c r="A1107" s="6"/>
      <c r="B1107" s="6"/>
      <c r="C1107" s="6"/>
      <c r="D1107" s="8"/>
      <c r="E1107" s="10"/>
      <c r="F1107" s="8"/>
      <c r="G1107" s="8"/>
      <c r="H1107" s="8"/>
      <c r="I1107" s="8"/>
      <c r="J1107" s="8"/>
    </row>
    <row r="1108" spans="1:10" ht="18" customHeight="1" x14ac:dyDescent="0.3">
      <c r="A1108" s="6"/>
      <c r="B1108" s="6"/>
      <c r="C1108" s="6"/>
      <c r="D1108" s="8"/>
      <c r="E1108" s="10"/>
      <c r="F1108" s="8"/>
      <c r="G1108" s="8"/>
      <c r="H1108" s="8"/>
      <c r="I1108" s="8"/>
      <c r="J1108" s="8"/>
    </row>
    <row r="1109" spans="1:10" ht="18" customHeight="1" x14ac:dyDescent="0.3">
      <c r="A1109" s="6"/>
      <c r="B1109" s="6"/>
      <c r="C1109" s="6"/>
      <c r="D1109" s="8"/>
      <c r="E1109" s="10"/>
      <c r="F1109" s="8"/>
      <c r="G1109" s="8"/>
      <c r="H1109" s="8"/>
      <c r="I1109" s="8"/>
      <c r="J1109" s="8"/>
    </row>
    <row r="1110" spans="1:10" ht="18" customHeight="1" x14ac:dyDescent="0.3">
      <c r="A1110" s="6"/>
      <c r="B1110" s="6"/>
      <c r="C1110" s="6"/>
      <c r="D1110" s="8"/>
      <c r="E1110" s="10"/>
      <c r="F1110" s="8"/>
      <c r="G1110" s="8"/>
      <c r="H1110" s="8"/>
      <c r="I1110" s="8"/>
      <c r="J1110" s="8"/>
    </row>
    <row r="1111" spans="1:10" ht="18" customHeight="1" x14ac:dyDescent="0.3">
      <c r="A1111" s="6"/>
      <c r="B1111" s="6"/>
      <c r="C1111" s="6"/>
      <c r="D1111" s="8"/>
      <c r="E1111" s="10"/>
      <c r="F1111" s="8"/>
      <c r="G1111" s="8"/>
      <c r="H1111" s="8"/>
      <c r="I1111" s="8"/>
      <c r="J1111" s="8"/>
    </row>
    <row r="1112" spans="1:10" ht="18" customHeight="1" x14ac:dyDescent="0.3">
      <c r="A1112" s="6"/>
      <c r="B1112" s="6"/>
      <c r="C1112" s="6"/>
      <c r="D1112" s="8"/>
      <c r="E1112" s="10"/>
      <c r="F1112" s="8"/>
      <c r="G1112" s="8"/>
      <c r="H1112" s="8"/>
      <c r="I1112" s="8"/>
      <c r="J1112" s="8"/>
    </row>
    <row r="1113" spans="1:10" ht="18" customHeight="1" x14ac:dyDescent="0.3">
      <c r="A1113" s="6"/>
      <c r="B1113" s="6"/>
      <c r="C1113" s="6"/>
      <c r="D1113" s="8"/>
      <c r="E1113" s="10"/>
      <c r="F1113" s="8"/>
      <c r="G1113" s="8"/>
      <c r="H1113" s="8"/>
      <c r="I1113" s="8"/>
      <c r="J1113" s="8"/>
    </row>
    <row r="1114" spans="1:10" ht="18" customHeight="1" x14ac:dyDescent="0.3">
      <c r="A1114" s="6"/>
      <c r="B1114" s="6"/>
      <c r="C1114" s="6"/>
      <c r="D1114" s="8"/>
      <c r="E1114" s="10"/>
      <c r="F1114" s="8"/>
      <c r="G1114" s="8"/>
      <c r="H1114" s="8"/>
      <c r="I1114" s="8"/>
      <c r="J1114" s="8"/>
    </row>
    <row r="1115" spans="1:10" ht="18" customHeight="1" x14ac:dyDescent="0.3">
      <c r="A1115" s="6"/>
      <c r="B1115" s="6"/>
      <c r="C1115" s="6"/>
      <c r="D1115" s="8"/>
      <c r="E1115" s="10"/>
      <c r="F1115" s="8"/>
      <c r="G1115" s="8"/>
      <c r="H1115" s="8"/>
      <c r="I1115" s="8"/>
      <c r="J1115" s="8"/>
    </row>
    <row r="1116" spans="1:10" ht="18" customHeight="1" x14ac:dyDescent="0.3">
      <c r="A1116" s="6"/>
      <c r="B1116" s="6"/>
      <c r="C1116" s="6"/>
      <c r="D1116" s="8"/>
      <c r="E1116" s="10"/>
      <c r="F1116" s="8"/>
      <c r="G1116" s="8"/>
      <c r="H1116" s="8"/>
      <c r="I1116" s="8"/>
      <c r="J1116" s="8"/>
    </row>
    <row r="1117" spans="1:10" ht="18" customHeight="1" x14ac:dyDescent="0.3">
      <c r="A1117" s="6"/>
      <c r="B1117" s="6"/>
      <c r="C1117" s="6"/>
      <c r="D1117" s="8"/>
      <c r="E1117" s="10"/>
      <c r="F1117" s="8"/>
      <c r="G1117" s="8"/>
      <c r="H1117" s="8"/>
      <c r="I1117" s="8"/>
      <c r="J1117" s="8"/>
    </row>
    <row r="1118" spans="1:10" ht="18" customHeight="1" x14ac:dyDescent="0.3">
      <c r="A1118" s="6"/>
      <c r="B1118" s="6"/>
      <c r="C1118" s="6"/>
      <c r="D1118" s="8"/>
      <c r="E1118" s="10"/>
      <c r="F1118" s="8"/>
      <c r="G1118" s="8"/>
      <c r="H1118" s="8"/>
      <c r="I1118" s="8"/>
      <c r="J1118" s="8"/>
    </row>
    <row r="1119" spans="1:10" ht="18" customHeight="1" x14ac:dyDescent="0.3">
      <c r="A1119" s="6"/>
      <c r="B1119" s="6"/>
      <c r="C1119" s="6"/>
      <c r="D1119" s="8"/>
      <c r="E1119" s="10"/>
      <c r="F1119" s="8"/>
      <c r="G1119" s="8"/>
      <c r="H1119" s="8"/>
      <c r="I1119" s="8"/>
      <c r="J1119" s="8"/>
    </row>
    <row r="1120" spans="1:10" ht="18" customHeight="1" x14ac:dyDescent="0.3">
      <c r="A1120" s="6"/>
      <c r="B1120" s="6"/>
      <c r="C1120" s="6"/>
      <c r="D1120" s="8"/>
      <c r="E1120" s="10"/>
      <c r="F1120" s="8"/>
      <c r="G1120" s="8"/>
      <c r="H1120" s="8"/>
      <c r="I1120" s="8"/>
      <c r="J1120" s="8"/>
    </row>
    <row r="1121" spans="1:10" ht="18" customHeight="1" x14ac:dyDescent="0.3">
      <c r="A1121" s="6"/>
      <c r="B1121" s="6"/>
      <c r="C1121" s="6"/>
      <c r="D1121" s="8"/>
      <c r="E1121" s="10"/>
      <c r="F1121" s="8"/>
      <c r="G1121" s="8"/>
      <c r="H1121" s="8"/>
      <c r="I1121" s="8"/>
      <c r="J1121" s="8"/>
    </row>
    <row r="1122" spans="1:10" ht="18" customHeight="1" x14ac:dyDescent="0.3">
      <c r="A1122" s="6"/>
      <c r="B1122" s="6"/>
      <c r="C1122" s="6"/>
      <c r="D1122" s="8"/>
      <c r="E1122" s="10"/>
      <c r="F1122" s="8"/>
      <c r="G1122" s="8"/>
      <c r="H1122" s="8"/>
      <c r="I1122" s="8"/>
      <c r="J1122" s="8"/>
    </row>
    <row r="1123" spans="1:10" ht="18" customHeight="1" x14ac:dyDescent="0.3">
      <c r="A1123" s="6"/>
      <c r="B1123" s="6"/>
      <c r="C1123" s="6"/>
      <c r="D1123" s="8"/>
      <c r="E1123" s="10"/>
      <c r="F1123" s="8"/>
      <c r="G1123" s="8"/>
      <c r="H1123" s="8"/>
      <c r="I1123" s="8"/>
      <c r="J1123" s="8"/>
    </row>
    <row r="1124" spans="1:10" ht="18" customHeight="1" x14ac:dyDescent="0.3">
      <c r="A1124" s="6"/>
      <c r="B1124" s="6"/>
      <c r="C1124" s="6"/>
      <c r="D1124" s="8"/>
      <c r="E1124" s="10"/>
      <c r="F1124" s="8"/>
      <c r="G1124" s="8"/>
      <c r="H1124" s="8"/>
      <c r="I1124" s="8"/>
      <c r="J1124" s="8"/>
    </row>
    <row r="1125" spans="1:10" ht="18" customHeight="1" x14ac:dyDescent="0.3">
      <c r="A1125" s="6"/>
      <c r="B1125" s="6"/>
      <c r="C1125" s="6"/>
      <c r="D1125" s="8"/>
      <c r="E1125" s="10"/>
      <c r="F1125" s="8"/>
      <c r="G1125" s="8"/>
      <c r="H1125" s="8"/>
      <c r="I1125" s="8"/>
      <c r="J1125" s="8"/>
    </row>
    <row r="1126" spans="1:10" ht="18" customHeight="1" x14ac:dyDescent="0.3">
      <c r="A1126" s="6"/>
      <c r="B1126" s="6"/>
      <c r="C1126" s="6"/>
      <c r="D1126" s="8"/>
      <c r="E1126" s="10"/>
      <c r="F1126" s="8"/>
      <c r="G1126" s="8"/>
      <c r="H1126" s="8"/>
      <c r="I1126" s="8"/>
      <c r="J1126" s="8"/>
    </row>
    <row r="1127" spans="1:10" ht="18" customHeight="1" x14ac:dyDescent="0.3">
      <c r="A1127" s="6"/>
      <c r="B1127" s="6"/>
      <c r="C1127" s="6"/>
      <c r="D1127" s="8"/>
      <c r="E1127" s="10"/>
      <c r="F1127" s="8"/>
      <c r="G1127" s="8"/>
      <c r="H1127" s="8"/>
      <c r="I1127" s="8"/>
      <c r="J1127" s="8"/>
    </row>
    <row r="1128" spans="1:10" ht="18" customHeight="1" x14ac:dyDescent="0.3">
      <c r="A1128" s="6"/>
      <c r="B1128" s="6"/>
      <c r="C1128" s="6"/>
      <c r="D1128" s="8"/>
      <c r="E1128" s="10"/>
      <c r="F1128" s="8"/>
      <c r="G1128" s="8"/>
      <c r="H1128" s="8"/>
      <c r="I1128" s="8"/>
      <c r="J1128" s="8"/>
    </row>
    <row r="1129" spans="1:10" ht="18" customHeight="1" x14ac:dyDescent="0.3">
      <c r="A1129" s="6"/>
      <c r="B1129" s="6"/>
      <c r="C1129" s="6"/>
      <c r="D1129" s="8"/>
      <c r="E1129" s="10"/>
      <c r="F1129" s="8"/>
      <c r="G1129" s="8"/>
      <c r="H1129" s="8"/>
      <c r="I1129" s="8"/>
      <c r="J1129" s="8"/>
    </row>
    <row r="1130" spans="1:10" ht="18" customHeight="1" x14ac:dyDescent="0.3">
      <c r="A1130" s="6"/>
      <c r="B1130" s="6"/>
      <c r="C1130" s="6"/>
      <c r="D1130" s="8"/>
      <c r="E1130" s="10"/>
      <c r="F1130" s="8"/>
      <c r="G1130" s="8"/>
      <c r="H1130" s="8"/>
      <c r="I1130" s="8"/>
      <c r="J1130" s="8"/>
    </row>
    <row r="1131" spans="1:10" ht="18" customHeight="1" x14ac:dyDescent="0.3">
      <c r="A1131" s="6"/>
      <c r="B1131" s="6"/>
      <c r="C1131" s="6"/>
      <c r="D1131" s="8"/>
      <c r="E1131" s="10"/>
      <c r="F1131" s="8"/>
      <c r="G1131" s="8"/>
      <c r="H1131" s="8"/>
      <c r="I1131" s="8"/>
      <c r="J1131" s="8"/>
    </row>
    <row r="1132" spans="1:10" ht="18" customHeight="1" x14ac:dyDescent="0.3">
      <c r="A1132" s="6"/>
      <c r="B1132" s="6"/>
      <c r="C1132" s="6"/>
      <c r="D1132" s="8"/>
      <c r="E1132" s="10"/>
      <c r="F1132" s="8"/>
      <c r="G1132" s="8"/>
      <c r="H1132" s="8"/>
      <c r="I1132" s="8"/>
      <c r="J1132" s="8"/>
    </row>
    <row r="1133" spans="1:10" ht="18" customHeight="1" x14ac:dyDescent="0.3">
      <c r="A1133" s="6"/>
      <c r="B1133" s="6"/>
      <c r="C1133" s="6"/>
      <c r="D1133" s="8"/>
      <c r="E1133" s="10"/>
      <c r="F1133" s="8"/>
      <c r="G1133" s="8"/>
      <c r="H1133" s="8"/>
      <c r="I1133" s="8"/>
      <c r="J1133" s="8"/>
    </row>
    <row r="1134" spans="1:10" ht="18" customHeight="1" x14ac:dyDescent="0.3">
      <c r="A1134" s="6"/>
      <c r="B1134" s="6"/>
      <c r="C1134" s="6"/>
      <c r="D1134" s="8"/>
      <c r="E1134" s="10"/>
      <c r="F1134" s="8"/>
      <c r="G1134" s="8"/>
      <c r="H1134" s="8"/>
      <c r="I1134" s="8"/>
      <c r="J1134" s="8"/>
    </row>
    <row r="1135" spans="1:10" ht="18" customHeight="1" x14ac:dyDescent="0.3">
      <c r="A1135" s="6"/>
      <c r="B1135" s="6"/>
      <c r="C1135" s="6"/>
      <c r="D1135" s="8"/>
      <c r="E1135" s="10"/>
      <c r="F1135" s="8"/>
      <c r="G1135" s="8"/>
      <c r="H1135" s="8"/>
      <c r="I1135" s="8"/>
      <c r="J1135" s="8"/>
    </row>
    <row r="1136" spans="1:10" ht="18" customHeight="1" x14ac:dyDescent="0.3">
      <c r="A1136" s="6"/>
      <c r="B1136" s="6"/>
      <c r="C1136" s="6"/>
      <c r="D1136" s="8"/>
      <c r="E1136" s="10"/>
      <c r="F1136" s="8"/>
      <c r="G1136" s="8"/>
      <c r="H1136" s="8"/>
      <c r="I1136" s="8"/>
      <c r="J1136" s="8"/>
    </row>
    <row r="1137" spans="1:10" ht="18" customHeight="1" x14ac:dyDescent="0.3">
      <c r="A1137" s="6"/>
      <c r="B1137" s="6"/>
      <c r="C1137" s="6"/>
      <c r="D1137" s="8"/>
      <c r="E1137" s="10"/>
      <c r="F1137" s="8"/>
      <c r="G1137" s="8"/>
      <c r="H1137" s="8"/>
      <c r="I1137" s="8"/>
      <c r="J1137" s="8"/>
    </row>
    <row r="1138" spans="1:10" ht="18" customHeight="1" x14ac:dyDescent="0.3">
      <c r="A1138" s="6"/>
      <c r="B1138" s="6"/>
      <c r="C1138" s="6"/>
      <c r="D1138" s="8"/>
      <c r="E1138" s="10"/>
      <c r="F1138" s="8"/>
      <c r="G1138" s="8"/>
      <c r="H1138" s="8"/>
      <c r="I1138" s="8"/>
      <c r="J1138" s="8"/>
    </row>
    <row r="1139" spans="1:10" ht="18" customHeight="1" x14ac:dyDescent="0.3">
      <c r="A1139" s="6"/>
      <c r="B1139" s="6"/>
      <c r="C1139" s="6"/>
      <c r="D1139" s="8"/>
      <c r="E1139" s="10"/>
      <c r="F1139" s="8"/>
      <c r="G1139" s="8"/>
      <c r="H1139" s="8"/>
      <c r="I1139" s="8"/>
      <c r="J1139" s="8"/>
    </row>
    <row r="1140" spans="1:10" ht="18" customHeight="1" x14ac:dyDescent="0.3">
      <c r="A1140" s="6"/>
      <c r="B1140" s="6"/>
      <c r="C1140" s="6"/>
      <c r="D1140" s="8"/>
      <c r="E1140" s="10"/>
      <c r="F1140" s="8"/>
      <c r="G1140" s="8"/>
      <c r="H1140" s="8"/>
      <c r="I1140" s="8"/>
      <c r="J1140" s="8"/>
    </row>
    <row r="1141" spans="1:10" ht="18" customHeight="1" x14ac:dyDescent="0.3">
      <c r="A1141" s="6"/>
      <c r="B1141" s="6"/>
      <c r="C1141" s="6"/>
      <c r="D1141" s="8"/>
      <c r="E1141" s="10"/>
      <c r="F1141" s="8"/>
      <c r="G1141" s="8"/>
      <c r="H1141" s="8"/>
      <c r="I1141" s="8"/>
      <c r="J1141" s="8"/>
    </row>
    <row r="1142" spans="1:10" ht="18" customHeight="1" x14ac:dyDescent="0.3">
      <c r="A1142" s="6"/>
      <c r="B1142" s="6"/>
      <c r="C1142" s="6"/>
      <c r="D1142" s="8"/>
      <c r="E1142" s="10"/>
      <c r="F1142" s="8"/>
      <c r="G1142" s="8"/>
      <c r="H1142" s="8"/>
      <c r="I1142" s="8"/>
      <c r="J1142" s="8"/>
    </row>
    <row r="1143" spans="1:10" ht="18" customHeight="1" x14ac:dyDescent="0.3">
      <c r="A1143" s="6"/>
      <c r="B1143" s="6"/>
      <c r="C1143" s="6"/>
      <c r="D1143" s="8"/>
      <c r="E1143" s="10"/>
      <c r="F1143" s="8"/>
      <c r="G1143" s="8"/>
      <c r="H1143" s="8"/>
      <c r="I1143" s="8"/>
      <c r="J1143" s="8"/>
    </row>
    <row r="1144" spans="1:10" ht="18" customHeight="1" x14ac:dyDescent="0.3">
      <c r="A1144" s="6"/>
      <c r="B1144" s="6"/>
      <c r="C1144" s="6"/>
      <c r="D1144" s="8"/>
      <c r="E1144" s="10"/>
      <c r="F1144" s="8"/>
      <c r="G1144" s="8"/>
      <c r="H1144" s="8"/>
      <c r="I1144" s="8"/>
      <c r="J1144" s="8"/>
    </row>
    <row r="1145" spans="1:10" ht="18" customHeight="1" x14ac:dyDescent="0.3">
      <c r="A1145" s="6"/>
      <c r="B1145" s="6"/>
      <c r="C1145" s="6"/>
      <c r="D1145" s="8"/>
      <c r="E1145" s="10"/>
      <c r="F1145" s="8"/>
      <c r="G1145" s="8"/>
      <c r="H1145" s="8"/>
      <c r="I1145" s="8"/>
      <c r="J1145" s="8"/>
    </row>
    <row r="1146" spans="1:10" ht="18" customHeight="1" x14ac:dyDescent="0.3">
      <c r="A1146" s="6"/>
      <c r="B1146" s="6"/>
      <c r="C1146" s="6"/>
      <c r="D1146" s="8"/>
      <c r="E1146" s="10"/>
      <c r="F1146" s="8"/>
      <c r="G1146" s="8"/>
      <c r="H1146" s="8"/>
      <c r="I1146" s="8"/>
      <c r="J1146" s="8"/>
    </row>
  </sheetData>
  <autoFilter ref="A4:J777" xr:uid="{00000000-0009-0000-0000-000001000000}"/>
  <sortState xmlns:xlrd2="http://schemas.microsoft.com/office/spreadsheetml/2017/richdata2" ref="A1:L537">
    <sortCondition ref="A1"/>
  </sortState>
  <mergeCells count="1">
    <mergeCell ref="A1:J2"/>
  </mergeCells>
  <conditionalFormatting sqref="L5:M6">
    <cfRule type="expression" dxfId="305" priority="1351262">
      <formula>MID(L5:M825,1,1)="R"</formula>
    </cfRule>
  </conditionalFormatting>
  <conditionalFormatting sqref="L7:M7">
    <cfRule type="expression" dxfId="304" priority="1339872">
      <formula>MID(L7:M826,1,1)="R"</formula>
    </cfRule>
  </conditionalFormatting>
  <conditionalFormatting sqref="L8:M9">
    <cfRule type="expression" dxfId="303" priority="1351263">
      <formula>MID(L8:M826,1,1)="R"</formula>
    </cfRule>
  </conditionalFormatting>
  <conditionalFormatting sqref="L10:M10">
    <cfRule type="expression" dxfId="302" priority="1339898">
      <formula>MID(L10:M827,1,1)="R"</formula>
    </cfRule>
  </conditionalFormatting>
  <conditionalFormatting sqref="L11:M11">
    <cfRule type="expression" dxfId="301" priority="1339892">
      <formula>MID(L11:M827,1,1)="R"</formula>
    </cfRule>
  </conditionalFormatting>
  <conditionalFormatting sqref="L12:M12">
    <cfRule type="expression" dxfId="300" priority="1339886">
      <formula>MID(L12:M827,1,1)="R"</formula>
    </cfRule>
  </conditionalFormatting>
  <conditionalFormatting sqref="L13:M13">
    <cfRule type="expression" dxfId="299" priority="1339880">
      <formula>MID(L13:M827,1,1)="R"</formula>
    </cfRule>
  </conditionalFormatting>
  <conditionalFormatting sqref="L14:M20">
    <cfRule type="expression" dxfId="298" priority="1351264">
      <formula>MID(L14:M827,1,1)="R"</formula>
    </cfRule>
  </conditionalFormatting>
  <conditionalFormatting sqref="L21:M33">
    <cfRule type="expression" dxfId="297" priority="1351174">
      <formula>MID(L21:M830,1,1)="R"</formula>
    </cfRule>
  </conditionalFormatting>
  <conditionalFormatting sqref="L34:M35">
    <cfRule type="expression" dxfId="296" priority="1351156">
      <formula>MID(L34:M842,1,1)="R"</formula>
    </cfRule>
  </conditionalFormatting>
  <conditionalFormatting sqref="L36:M37">
    <cfRule type="expression" dxfId="295" priority="1351267">
      <formula>MID(L36:M843,1,1)="R"</formula>
    </cfRule>
  </conditionalFormatting>
  <conditionalFormatting sqref="L38:M38">
    <cfRule type="expression" dxfId="294" priority="1340566">
      <formula>MID(L38:M844,1,1)="R"</formula>
    </cfRule>
  </conditionalFormatting>
  <conditionalFormatting sqref="L39:M39">
    <cfRule type="expression" dxfId="293" priority="1340552">
      <formula>MID(L39:M844,1,1)="R"</formula>
    </cfRule>
  </conditionalFormatting>
  <conditionalFormatting sqref="L40:M40">
    <cfRule type="expression" dxfId="292" priority="1340538">
      <formula>MID(L40:M844,1,1)="R"</formula>
    </cfRule>
  </conditionalFormatting>
  <conditionalFormatting sqref="L41:M41">
    <cfRule type="expression" dxfId="291" priority="1340524">
      <formula>MID(L41:M844,1,1)="R"</formula>
    </cfRule>
  </conditionalFormatting>
  <conditionalFormatting sqref="L42:M42">
    <cfRule type="expression" dxfId="290" priority="1340510">
      <formula>MID(L42:M844,1,1)="R"</formula>
    </cfRule>
  </conditionalFormatting>
  <conditionalFormatting sqref="L43:M43">
    <cfRule type="expression" dxfId="289" priority="1340500">
      <formula>MID(L43:M844,1,1)="R"</formula>
    </cfRule>
  </conditionalFormatting>
  <conditionalFormatting sqref="L44:M45">
    <cfRule type="expression" dxfId="288" priority="1351268">
      <formula>MID(L44:M844,1,1)="R"</formula>
    </cfRule>
  </conditionalFormatting>
  <conditionalFormatting sqref="L46:M46">
    <cfRule type="expression" dxfId="287" priority="1340628">
      <formula>MID(L46:M845,1,1)="R"</formula>
    </cfRule>
  </conditionalFormatting>
  <conditionalFormatting sqref="L47:M49">
    <cfRule type="expression" dxfId="286" priority="1351269">
      <formula>MID(L47:M845,1,1)="R"</formula>
    </cfRule>
  </conditionalFormatting>
  <conditionalFormatting sqref="L50:M52">
    <cfRule type="expression" dxfId="285" priority="1351270">
      <formula>MID(L50:M841,1,1)="R"</formula>
    </cfRule>
  </conditionalFormatting>
  <conditionalFormatting sqref="L53:M53">
    <cfRule type="expression" dxfId="284" priority="1339866">
      <formula>MID(L53:M826,1,1)="R"</formula>
    </cfRule>
  </conditionalFormatting>
  <conditionalFormatting sqref="L54:M55">
    <cfRule type="expression" dxfId="283" priority="1351271">
      <formula>MID(L54:M826,1,1)="R"</formula>
    </cfRule>
  </conditionalFormatting>
  <conditionalFormatting sqref="L56:M56">
    <cfRule type="expression" dxfId="282" priority="1340740">
      <formula>MID(L56:M827,1,1)="R"</formula>
    </cfRule>
  </conditionalFormatting>
  <conditionalFormatting sqref="L57:M57">
    <cfRule type="expression" dxfId="281" priority="1340720">
      <formula>MID(L57:M827,1,1)="R"</formula>
    </cfRule>
  </conditionalFormatting>
  <conditionalFormatting sqref="L58:M58">
    <cfRule type="expression" dxfId="280" priority="1340700">
      <formula>MID(L58:M827,1,1)="R"</formula>
    </cfRule>
  </conditionalFormatting>
  <conditionalFormatting sqref="L59:M59">
    <cfRule type="expression" dxfId="279" priority="1340676">
      <formula>MID(L59:M827,1,1)="R"</formula>
    </cfRule>
  </conditionalFormatting>
  <conditionalFormatting sqref="L60:M61">
    <cfRule type="expression" dxfId="278" priority="1351272">
      <formula>MID(L60:M827,1,1)="R"</formula>
    </cfRule>
  </conditionalFormatting>
  <conditionalFormatting sqref="L62:M62">
    <cfRule type="expression" dxfId="277" priority="1340820">
      <formula>MID(L62:M828,1,1)="R"</formula>
    </cfRule>
  </conditionalFormatting>
  <conditionalFormatting sqref="L63:M63">
    <cfRule type="expression" dxfId="276" priority="1340794">
      <formula>MID(L63:M828,1,1)="R"</formula>
    </cfRule>
  </conditionalFormatting>
  <conditionalFormatting sqref="L64:M64">
    <cfRule type="expression" dxfId="275" priority="1339864">
      <formula>MID(L64:M828,1,1)="R"</formula>
    </cfRule>
  </conditionalFormatting>
  <conditionalFormatting sqref="L65:M67">
    <cfRule type="expression" dxfId="274" priority="1351172">
      <formula>MID(L65:M826,1,1)="R"</formula>
    </cfRule>
  </conditionalFormatting>
  <conditionalFormatting sqref="L68:M69">
    <cfRule type="expression" dxfId="273" priority="1351274">
      <formula>MID(L68:M828,1,1)="R"</formula>
    </cfRule>
  </conditionalFormatting>
  <conditionalFormatting sqref="L70:M78">
    <cfRule type="expression" dxfId="272" priority="1351275">
      <formula>MID(L70:M826,1,1)="R"</formula>
    </cfRule>
  </conditionalFormatting>
  <conditionalFormatting sqref="L79:M79">
    <cfRule type="expression" dxfId="271" priority="1341380">
      <formula>MID(L79:M834,1,1)="R"</formula>
    </cfRule>
  </conditionalFormatting>
  <conditionalFormatting sqref="L80:M81">
    <cfRule type="expression" dxfId="270" priority="1351276">
      <formula>MID(L80:M831,1,1)="R"</formula>
    </cfRule>
  </conditionalFormatting>
  <conditionalFormatting sqref="L82:M82">
    <cfRule type="expression" dxfId="269" priority="1340938">
      <formula>MID(L82:M832,1,1)="R"</formula>
    </cfRule>
  </conditionalFormatting>
  <conditionalFormatting sqref="L83:M84">
    <cfRule type="expression" dxfId="268" priority="1351277">
      <formula>MID(L83:M832,1,1)="R"</formula>
    </cfRule>
  </conditionalFormatting>
  <conditionalFormatting sqref="L85:M85">
    <cfRule type="expression" dxfId="267" priority="1340468">
      <formula>MID(L85:M832,1,1)="R"</formula>
    </cfRule>
  </conditionalFormatting>
  <conditionalFormatting sqref="L86:M94">
    <cfRule type="expression" dxfId="266" priority="1351168">
      <formula>MID(L86:M829,1,1)="R"</formula>
    </cfRule>
  </conditionalFormatting>
  <conditionalFormatting sqref="L95:M98">
    <cfRule type="expression" dxfId="265" priority="1351154">
      <formula>MID(L95:M837,1,1)="R"</formula>
    </cfRule>
  </conditionalFormatting>
  <conditionalFormatting sqref="L99:M100">
    <cfRule type="expression" dxfId="264" priority="1351280">
      <formula>MID(L99:M840,1,1)="R"</formula>
    </cfRule>
  </conditionalFormatting>
  <conditionalFormatting sqref="L101:M118">
    <cfRule type="expression" dxfId="263" priority="1351281">
      <formula>MID(L101:M829,1,1)="R"</formula>
    </cfRule>
  </conditionalFormatting>
  <conditionalFormatting sqref="L119:M119">
    <cfRule type="expression" dxfId="262" priority="1340278">
      <formula>MID(L119:M846,1,1)="R"</formula>
    </cfRule>
  </conditionalFormatting>
  <conditionalFormatting sqref="L120:M120">
    <cfRule type="expression" dxfId="261" priority="1340254">
      <formula>MID(L120:M846,1,1)="R"</formula>
    </cfRule>
  </conditionalFormatting>
  <conditionalFormatting sqref="L121:M122">
    <cfRule type="expression" dxfId="260" priority="1351282">
      <formula>MID(L121:M846,1,1)="R"</formula>
    </cfRule>
  </conditionalFormatting>
  <conditionalFormatting sqref="L123:M123">
    <cfRule type="expression" dxfId="259" priority="1340160">
      <formula>MID(L123:M847,1,1)="R"</formula>
    </cfRule>
  </conditionalFormatting>
  <conditionalFormatting sqref="L124:M125">
    <cfRule type="expression" dxfId="258" priority="1351170">
      <formula>MID(L124:M840,1,1)="R"</formula>
    </cfRule>
  </conditionalFormatting>
  <conditionalFormatting sqref="L126:M129">
    <cfRule type="expression" dxfId="257" priority="1351284">
      <formula>MID(L126:M841,1,1)="R"</formula>
    </cfRule>
  </conditionalFormatting>
  <conditionalFormatting sqref="L130:M141">
    <cfRule type="expression" dxfId="256" priority="1351285">
      <formula>MID(L130:M841,1,1)="R"</formula>
    </cfRule>
  </conditionalFormatting>
  <conditionalFormatting sqref="L142:M143">
    <cfRule type="expression" dxfId="255" priority="1351286">
      <formula>MID(L142:M851,1,1)="R"</formula>
    </cfRule>
  </conditionalFormatting>
  <conditionalFormatting sqref="L144:M144">
    <cfRule type="expression" dxfId="254" priority="1341274">
      <formula>MID(L144:M852,1,1)="R"</formula>
    </cfRule>
  </conditionalFormatting>
  <conditionalFormatting sqref="L145:M145">
    <cfRule type="expression" dxfId="253" priority="1341230">
      <formula>MID(L145:M852,1,1)="R"</formula>
    </cfRule>
  </conditionalFormatting>
  <conditionalFormatting sqref="L146:M146">
    <cfRule type="expression" dxfId="252" priority="1341186">
      <formula>MID(L146:M852,1,1)="R"</formula>
    </cfRule>
  </conditionalFormatting>
  <conditionalFormatting sqref="L147:M147">
    <cfRule type="expression" dxfId="251" priority="1341142">
      <formula>MID(L147:M852,1,1)="R"</formula>
    </cfRule>
  </conditionalFormatting>
  <conditionalFormatting sqref="L148:M153">
    <cfRule type="expression" dxfId="250" priority="1351287">
      <formula>MID(L148:M852,1,1)="R"</formula>
    </cfRule>
  </conditionalFormatting>
  <conditionalFormatting sqref="L154:M154">
    <cfRule type="expression" dxfId="249" priority="1340462">
      <formula>MID(L154:M851,1,1)="R"</formula>
    </cfRule>
  </conditionalFormatting>
  <conditionalFormatting sqref="L155:M155">
    <cfRule type="expression" dxfId="248" priority="1340402">
      <formula>MID(L155:M851,1,1)="R"</formula>
    </cfRule>
  </conditionalFormatting>
  <conditionalFormatting sqref="L156:M156">
    <cfRule type="expression" dxfId="247" priority="1340372">
      <formula>MID(L156:M851,1,1)="R"</formula>
    </cfRule>
  </conditionalFormatting>
  <conditionalFormatting sqref="L157:M157">
    <cfRule type="expression" dxfId="246" priority="1340114">
      <formula>MID(L157:M848,1,1)="R"</formula>
    </cfRule>
  </conditionalFormatting>
  <conditionalFormatting sqref="L158:M158">
    <cfRule type="expression" dxfId="245" priority="1339852">
      <formula>MID(L158:M842,1,1)="R"</formula>
    </cfRule>
  </conditionalFormatting>
  <conditionalFormatting sqref="L159:M159">
    <cfRule type="expression" dxfId="244" priority="1323110">
      <formula>MID(L159:M842,1,1)="R"</formula>
    </cfRule>
  </conditionalFormatting>
  <conditionalFormatting sqref="L160:M160">
    <cfRule type="expression" dxfId="243" priority="1323107">
      <formula>MID(L160:M842,1,1)="R"</formula>
    </cfRule>
  </conditionalFormatting>
  <conditionalFormatting sqref="L161:M168">
    <cfRule type="expression" dxfId="242" priority="1351288">
      <formula>MID(L161:M842,1,1)="R"</formula>
    </cfRule>
  </conditionalFormatting>
  <conditionalFormatting sqref="L169:M169">
    <cfRule type="expression" dxfId="241" priority="1323098">
      <formula>MID(L169:M842,1,1)="R"</formula>
    </cfRule>
  </conditionalFormatting>
  <conditionalFormatting sqref="L170:M170">
    <cfRule type="expression" dxfId="240" priority="1323095">
      <formula>MID(L170:M842,1,1)="R"</formula>
    </cfRule>
  </conditionalFormatting>
  <conditionalFormatting sqref="L171:M172">
    <cfRule type="expression" dxfId="239" priority="1351289">
      <formula>MID(L171:M842,1,1)="R"</formula>
    </cfRule>
  </conditionalFormatting>
  <conditionalFormatting sqref="L173:M173">
    <cfRule type="expression" dxfId="238" priority="1342396">
      <formula>MID(L173:M843,1,1)="R"</formula>
    </cfRule>
  </conditionalFormatting>
  <conditionalFormatting sqref="L174:M174">
    <cfRule type="expression" dxfId="237" priority="1342340">
      <formula>MID(L174:M843,1,1)="R"</formula>
    </cfRule>
  </conditionalFormatting>
  <conditionalFormatting sqref="L175:M175">
    <cfRule type="expression" dxfId="236" priority="1342284">
      <formula>MID(L175:M843,1,1)="R"</formula>
    </cfRule>
  </conditionalFormatting>
  <conditionalFormatting sqref="L176:M176">
    <cfRule type="expression" dxfId="235" priority="1342216">
      <formula>MID(L176:M843,1,1)="R"</formula>
    </cfRule>
  </conditionalFormatting>
  <conditionalFormatting sqref="L177:M178">
    <cfRule type="expression" dxfId="234" priority="1351166">
      <formula>MID(L177:M843,1,1)="R"</formula>
    </cfRule>
  </conditionalFormatting>
  <conditionalFormatting sqref="L179:M180">
    <cfRule type="expression" dxfId="233" priority="1351291">
      <formula>MID(L179:M844,1,1)="R"</formula>
    </cfRule>
  </conditionalFormatting>
  <conditionalFormatting sqref="L181:M181">
    <cfRule type="expression" dxfId="232" priority="1345770">
      <formula>MID(L181:M845,1,1)="R"</formula>
    </cfRule>
  </conditionalFormatting>
  <conditionalFormatting sqref="L182:M182">
    <cfRule type="expression" dxfId="231" priority="1345708">
      <formula>MID(L182:M845,1,1)="R"</formula>
    </cfRule>
  </conditionalFormatting>
  <conditionalFormatting sqref="L183:M184">
    <cfRule type="expression" dxfId="230" priority="1349178">
      <formula>MID(L183:M845,1,1)="R"</formula>
    </cfRule>
  </conditionalFormatting>
  <conditionalFormatting sqref="L185:M186">
    <cfRule type="expression" dxfId="229" priority="1351293">
      <formula>MID(L185:M846,1,1)="R"</formula>
    </cfRule>
  </conditionalFormatting>
  <conditionalFormatting sqref="L187:M187">
    <cfRule type="expression" dxfId="228" priority="1347548">
      <formula>MID(L187:M847,1,1)="R"</formula>
    </cfRule>
  </conditionalFormatting>
  <conditionalFormatting sqref="L188:M188">
    <cfRule type="expression" dxfId="227" priority="1347420">
      <formula>MID(L188:M847,1,1)="R"</formula>
    </cfRule>
  </conditionalFormatting>
  <conditionalFormatting sqref="L189:M189">
    <cfRule type="expression" dxfId="226" priority="1347342">
      <formula>MID(L189:M846,1,1)="R"</formula>
    </cfRule>
  </conditionalFormatting>
  <conditionalFormatting sqref="L190:M190">
    <cfRule type="expression" dxfId="225" priority="1323092">
      <formula>MID(L190:M846,1,1)="R"</formula>
    </cfRule>
  </conditionalFormatting>
  <conditionalFormatting sqref="L191:M191">
    <cfRule type="expression" dxfId="224" priority="1323089">
      <formula>MID(L191:M842,1,1)="R"</formula>
    </cfRule>
  </conditionalFormatting>
  <conditionalFormatting sqref="L192:M209">
    <cfRule type="expression" dxfId="223" priority="1351294">
      <formula>MID(L192:M842,1,1)="R"</formula>
    </cfRule>
  </conditionalFormatting>
  <conditionalFormatting sqref="L210:M210">
    <cfRule type="expression" dxfId="222" priority="1343228">
      <formula>MID(L210:M858,1,1)="R"</formula>
    </cfRule>
  </conditionalFormatting>
  <conditionalFormatting sqref="L211:M211">
    <cfRule type="expression" dxfId="221" priority="1342566">
      <formula>MID(L211:M858,1,1)="R"</formula>
    </cfRule>
  </conditionalFormatting>
  <conditionalFormatting sqref="L212:M212">
    <cfRule type="expression" dxfId="220" priority="1342134">
      <formula>MID(L212:M857,1,1)="R"</formula>
    </cfRule>
  </conditionalFormatting>
  <conditionalFormatting sqref="L213:M214">
    <cfRule type="expression" dxfId="219" priority="1351295">
      <formula>MID(L213:M845,1,1)="R"</formula>
    </cfRule>
  </conditionalFormatting>
  <conditionalFormatting sqref="L215:M215">
    <cfRule type="expression" dxfId="218" priority="1343518">
      <formula>MID(L215:M846,1,1)="R"</formula>
    </cfRule>
  </conditionalFormatting>
  <conditionalFormatting sqref="L216:M217">
    <cfRule type="expression" dxfId="217" priority="1351296">
      <formula>MID(L216:M846,1,1)="R"</formula>
    </cfRule>
  </conditionalFormatting>
  <conditionalFormatting sqref="L218:M223">
    <cfRule type="expression" dxfId="216" priority="1351297">
      <formula>MID(L218:M846,1,1)="R"</formula>
    </cfRule>
  </conditionalFormatting>
  <conditionalFormatting sqref="L224:M225">
    <cfRule type="expression" dxfId="215" priority="1351298">
      <formula>MID(L224:M842,1,1)="R"</formula>
    </cfRule>
  </conditionalFormatting>
  <conditionalFormatting sqref="L226:M226">
    <cfRule type="expression" dxfId="214" priority="1342668">
      <formula>MID(L226:M843,1,1)="R"</formula>
    </cfRule>
  </conditionalFormatting>
  <conditionalFormatting sqref="L227:M228">
    <cfRule type="expression" dxfId="213" priority="1351299">
      <formula>MID(L227:M843,1,1)="R"</formula>
    </cfRule>
  </conditionalFormatting>
  <conditionalFormatting sqref="L229:M229">
    <cfRule type="expression" dxfId="212" priority="1322687">
      <formula>MID(L229:M829,1,1)="R"</formula>
    </cfRule>
  </conditionalFormatting>
  <conditionalFormatting sqref="L230:M231">
    <cfRule type="expression" dxfId="211" priority="1345574">
      <formula>MID(L230:M829,1,1)="R"</formula>
    </cfRule>
  </conditionalFormatting>
  <conditionalFormatting sqref="L232:M236">
    <cfRule type="expression" dxfId="210" priority="1345544">
      <formula>MID(L232:M830,1,1)="R"</formula>
    </cfRule>
  </conditionalFormatting>
  <conditionalFormatting sqref="L237:M241">
    <cfRule type="expression" dxfId="209" priority="1351302">
      <formula>MID(L237:M834,1,1)="R"</formula>
    </cfRule>
  </conditionalFormatting>
  <conditionalFormatting sqref="L242:M242">
    <cfRule type="expression" dxfId="208" priority="1342794">
      <formula>MID(L242:M838,1,1)="R"</formula>
    </cfRule>
  </conditionalFormatting>
  <conditionalFormatting sqref="L243:M244">
    <cfRule type="expression" dxfId="207" priority="1351303">
      <formula>MID(L243:M838,1,1)="R"</formula>
    </cfRule>
  </conditionalFormatting>
  <conditionalFormatting sqref="L245:M245">
    <cfRule type="expression" dxfId="206" priority="1343060">
      <formula>MID(L245:M839,1,1)="R"</formula>
    </cfRule>
  </conditionalFormatting>
  <conditionalFormatting sqref="L246:M247">
    <cfRule type="expression" dxfId="205" priority="1351160">
      <formula>MID(L246:M839,1,1)="R"</formula>
    </cfRule>
  </conditionalFormatting>
  <conditionalFormatting sqref="L248:M249">
    <cfRule type="expression" dxfId="204" priority="1351150">
      <formula>MID(L248:M840,1,1)="R"</formula>
    </cfRule>
  </conditionalFormatting>
  <conditionalFormatting sqref="L250:M255">
    <cfRule type="expression" dxfId="203" priority="1351306">
      <formula>MID(L250:M841,1,1)="R"</formula>
    </cfRule>
  </conditionalFormatting>
  <conditionalFormatting sqref="L256:M256">
    <cfRule type="expression" dxfId="202" priority="1349078">
      <formula>MID(L256:M846,1,1)="R"</formula>
    </cfRule>
  </conditionalFormatting>
  <conditionalFormatting sqref="L257:M263">
    <cfRule type="expression" dxfId="201" priority="1351307">
      <formula>MID(L257:M836,1,1)="R"</formula>
    </cfRule>
  </conditionalFormatting>
  <conditionalFormatting sqref="L264:M264">
    <cfRule type="expression" dxfId="200" priority="1342098">
      <formula>MID(L264:M838,1,1)="R"</formula>
    </cfRule>
  </conditionalFormatting>
  <conditionalFormatting sqref="L265:M265">
    <cfRule type="expression" dxfId="199" priority="1322314">
      <formula>MID(L265:M829,1,1)="R"</formula>
    </cfRule>
  </conditionalFormatting>
  <conditionalFormatting sqref="L266:M266">
    <cfRule type="expression" dxfId="198" priority="1322311">
      <formula>MID(L266:M829,1,1)="R"</formula>
    </cfRule>
  </conditionalFormatting>
  <conditionalFormatting sqref="L267:M267">
    <cfRule type="expression" dxfId="197" priority="1322308">
      <formula>MID(L267:M829,1,1)="R"</formula>
    </cfRule>
  </conditionalFormatting>
  <conditionalFormatting sqref="L268:M268">
    <cfRule type="expression" dxfId="196" priority="1322305">
      <formula>MID(L268:M829,1,1)="R"</formula>
    </cfRule>
  </conditionalFormatting>
  <conditionalFormatting sqref="L269:M273">
    <cfRule type="expression" dxfId="195" priority="1351308">
      <formula>MID(L269:M829,1,1)="R"</formula>
    </cfRule>
  </conditionalFormatting>
  <conditionalFormatting sqref="L274:M276">
    <cfRule type="expression" dxfId="194" priority="1351309">
      <formula>MID(L274:M832,1,1)="R"</formula>
    </cfRule>
  </conditionalFormatting>
  <conditionalFormatting sqref="L277:M277">
    <cfRule type="expression" dxfId="193" priority="1349828">
      <formula>MID(L277:M834,1,1)="R"</formula>
    </cfRule>
  </conditionalFormatting>
  <conditionalFormatting sqref="L278:M279">
    <cfRule type="expression" dxfId="192" priority="1351158">
      <formula>MID(L278:M831,1,1)="R"</formula>
    </cfRule>
  </conditionalFormatting>
  <conditionalFormatting sqref="L280:M285">
    <cfRule type="expression" dxfId="191" priority="1351311">
      <formula>MID(L280:M832,1,1)="R"</formula>
    </cfRule>
  </conditionalFormatting>
  <conditionalFormatting sqref="L286:M287">
    <cfRule type="expression" dxfId="190" priority="1351312">
      <formula>MID(L286:M833,1,1)="R"</formula>
    </cfRule>
  </conditionalFormatting>
  <conditionalFormatting sqref="L288:M296">
    <cfRule type="expression" dxfId="189" priority="1351313">
      <formula>MID(L288:M829,1,1)="R"</formula>
    </cfRule>
  </conditionalFormatting>
  <conditionalFormatting sqref="L297:M297">
    <cfRule type="expression" dxfId="188" priority="1347960">
      <formula>MID(L297:M837,1,1)="R"</formula>
    </cfRule>
  </conditionalFormatting>
  <conditionalFormatting sqref="L298:M298">
    <cfRule type="expression" dxfId="187" priority="1347836">
      <formula>MID(L298:M837,1,1)="R"</formula>
    </cfRule>
  </conditionalFormatting>
  <conditionalFormatting sqref="L299:M303">
    <cfRule type="expression" dxfId="186" priority="1351314">
      <formula>MID(L299:M837,1,1)="R"</formula>
    </cfRule>
  </conditionalFormatting>
  <conditionalFormatting sqref="L304:M304">
    <cfRule type="expression" dxfId="185" priority="1346198">
      <formula>MID(L304:M838,1,1)="R"</formula>
    </cfRule>
  </conditionalFormatting>
  <conditionalFormatting sqref="L305:M315">
    <cfRule type="expression" dxfId="184" priority="1351315">
      <formula>MID(L305:M834,1,1)="R"</formula>
    </cfRule>
  </conditionalFormatting>
  <conditionalFormatting sqref="L316:M316">
    <cfRule type="expression" dxfId="183" priority="1349512">
      <formula>MID(L316:M844,1,1)="R"</formula>
    </cfRule>
  </conditionalFormatting>
  <conditionalFormatting sqref="L317:M317">
    <cfRule type="expression" dxfId="182" priority="1348500">
      <formula>MID(L317:M843,1,1)="R"</formula>
    </cfRule>
  </conditionalFormatting>
  <conditionalFormatting sqref="L318:M323">
    <cfRule type="expression" dxfId="181" priority="1351316">
      <formula>MID(L318:M838,1,1)="R"</formula>
    </cfRule>
  </conditionalFormatting>
  <conditionalFormatting sqref="L324:M324">
    <cfRule type="expression" dxfId="180" priority="1350374">
      <formula>MID(L324:M843,1,1)="R"</formula>
    </cfRule>
  </conditionalFormatting>
  <conditionalFormatting sqref="L325:M325">
    <cfRule type="expression" dxfId="179" priority="1350262">
      <formula>MID(L325:M843,1,1)="R"</formula>
    </cfRule>
  </conditionalFormatting>
  <conditionalFormatting sqref="L326:M326">
    <cfRule type="expression" dxfId="178" priority="1350150">
      <formula>MID(L326:M843,1,1)="R"</formula>
    </cfRule>
  </conditionalFormatting>
  <conditionalFormatting sqref="L327:M328">
    <cfRule type="expression" dxfId="177" priority="1351317">
      <formula>MID(L327:M843,1,1)="R"</formula>
    </cfRule>
  </conditionalFormatting>
  <conditionalFormatting sqref="L329:M329">
    <cfRule type="expression" dxfId="176" priority="1350936">
      <formula>MID(L329:M844,1,1)="R"</formula>
    </cfRule>
  </conditionalFormatting>
  <conditionalFormatting sqref="L330:M330">
    <cfRule type="expression" dxfId="175" priority="1350822">
      <formula>MID(L330:M844,1,1)="R"</formula>
    </cfRule>
  </conditionalFormatting>
  <conditionalFormatting sqref="L331:M331">
    <cfRule type="expression" dxfId="174" priority="1350682">
      <formula>MID(L331:M844,1,1)="R"</formula>
    </cfRule>
  </conditionalFormatting>
  <conditionalFormatting sqref="L332:M332">
    <cfRule type="expression" dxfId="173" priority="1350014">
      <formula>MID(L332:M844,1,1)="R"</formula>
    </cfRule>
  </conditionalFormatting>
  <conditionalFormatting sqref="L333:M335">
    <cfRule type="expression" dxfId="172" priority="1351318">
      <formula>MID(L333:M841,1,1)="R"</formula>
    </cfRule>
  </conditionalFormatting>
  <conditionalFormatting sqref="L336:M336">
    <cfRule type="expression" dxfId="171" priority="1344962">
      <formula>MID(L336:M840,1,1)="R"</formula>
    </cfRule>
  </conditionalFormatting>
  <conditionalFormatting sqref="L337:M341">
    <cfRule type="expression" dxfId="170" priority="1351144">
      <formula>MID(L337:M838,1,1)="R"</formula>
    </cfRule>
  </conditionalFormatting>
  <conditionalFormatting sqref="L342:M343">
    <cfRule type="expression" dxfId="169" priority="1351320">
      <formula>MID(L342:M842,1,1)="R"</formula>
    </cfRule>
  </conditionalFormatting>
  <conditionalFormatting sqref="L344:M344">
    <cfRule type="expression" dxfId="168" priority="1348942">
      <formula>MID(L344:M843,1,1)="R"</formula>
    </cfRule>
  </conditionalFormatting>
  <conditionalFormatting sqref="L345:M345">
    <cfRule type="expression" dxfId="167" priority="1348798">
      <formula>MID(L345:M843,1,1)="R"</formula>
    </cfRule>
  </conditionalFormatting>
  <conditionalFormatting sqref="L346:M346">
    <cfRule type="expression" dxfId="166" priority="1348352">
      <formula>MID(L346:M843,1,1)="R"</formula>
    </cfRule>
  </conditionalFormatting>
  <conditionalFormatting sqref="L347:M348">
    <cfRule type="expression" dxfId="165" priority="1351321">
      <formula>MID(L347:M838,1,1)="R"</formula>
    </cfRule>
  </conditionalFormatting>
  <conditionalFormatting sqref="L349:M349">
    <cfRule type="expression" dxfId="164" priority="1323832">
      <formula>MID(L349:M839,1,1)="R"</formula>
    </cfRule>
  </conditionalFormatting>
  <conditionalFormatting sqref="L350:M350">
    <cfRule type="expression" dxfId="163" priority="1323816">
      <formula>MID(L350:M839,1,1)="R"</formula>
    </cfRule>
  </conditionalFormatting>
  <conditionalFormatting sqref="L351:M352">
    <cfRule type="expression" dxfId="162" priority="1351322">
      <formula>MID(L351:M839,1,1)="R"</formula>
    </cfRule>
  </conditionalFormatting>
  <conditionalFormatting sqref="L353:M353">
    <cfRule type="expression" dxfId="161" priority="1323802">
      <formula>MID(L353:M840,1,1)="R"</formula>
    </cfRule>
  </conditionalFormatting>
  <conditionalFormatting sqref="L354:M354">
    <cfRule type="expression" dxfId="160" priority="1322894">
      <formula>MID(L354:M838,1,1)="R"</formula>
    </cfRule>
  </conditionalFormatting>
  <conditionalFormatting sqref="L355:M355">
    <cfRule type="expression" dxfId="159" priority="1322752">
      <formula>MID(L355:M838,1,1)="R"</formula>
    </cfRule>
  </conditionalFormatting>
  <conditionalFormatting sqref="L356:M356 L359:M360">
    <cfRule type="expression" dxfId="158" priority="1322744">
      <formula>MID(L356:M838,1,1)="R"</formula>
    </cfRule>
  </conditionalFormatting>
  <conditionalFormatting sqref="L357:M357">
    <cfRule type="expression" dxfId="157" priority="1322738">
      <formula>MID(L357:M838,1,1)="R"</formula>
    </cfRule>
  </conditionalFormatting>
  <conditionalFormatting sqref="L358:M358">
    <cfRule type="expression" dxfId="156" priority="1345114">
      <formula>MID(L358:M825,1,1)="R"</formula>
    </cfRule>
  </conditionalFormatting>
  <conditionalFormatting sqref="L361:M361">
    <cfRule type="expression" dxfId="155" priority="1328398">
      <formula>MID(L361:M842,1,1)="R"</formula>
    </cfRule>
  </conditionalFormatting>
  <conditionalFormatting sqref="L380:M696">
    <cfRule type="expression" dxfId="154" priority="94967">
      <formula>MID(L380:M789,1,1)="R"</formula>
    </cfRule>
  </conditionalFormatting>
  <conditionalFormatting sqref="L697:M782">
    <cfRule type="expression" dxfId="153" priority="94968">
      <formula>MID(L697:M783,1,1)="R"</formula>
    </cfRule>
  </conditionalFormatting>
  <conditionalFormatting sqref="N5:N6">
    <cfRule type="expression" dxfId="152" priority="1351325">
      <formula>MID(N5:N825,1,1)="R"</formula>
    </cfRule>
  </conditionalFormatting>
  <conditionalFormatting sqref="N7">
    <cfRule type="expression" dxfId="151" priority="1339874">
      <formula>MID(N7:N826,1,1)="R"</formula>
    </cfRule>
  </conditionalFormatting>
  <conditionalFormatting sqref="N8:N9">
    <cfRule type="expression" dxfId="150" priority="1351326">
      <formula>MID(N8:N826,1,1)="R"</formula>
    </cfRule>
  </conditionalFormatting>
  <conditionalFormatting sqref="N10">
    <cfRule type="expression" dxfId="149" priority="1339900">
      <formula>MID(N10:N827,1,1)="R"</formula>
    </cfRule>
  </conditionalFormatting>
  <conditionalFormatting sqref="N11">
    <cfRule type="expression" dxfId="148" priority="1339894">
      <formula>MID(N11:N827,1,1)="R"</formula>
    </cfRule>
  </conditionalFormatting>
  <conditionalFormatting sqref="N12">
    <cfRule type="expression" dxfId="147" priority="1339888">
      <formula>MID(N12:N827,1,1)="R"</formula>
    </cfRule>
  </conditionalFormatting>
  <conditionalFormatting sqref="N13">
    <cfRule type="expression" dxfId="146" priority="1339882">
      <formula>MID(N13:N827,1,1)="R"</formula>
    </cfRule>
  </conditionalFormatting>
  <conditionalFormatting sqref="N14:N20">
    <cfRule type="expression" dxfId="145" priority="1351327">
      <formula>MID(N14:N827,1,1)="R"</formula>
    </cfRule>
  </conditionalFormatting>
  <conditionalFormatting sqref="N21:N33">
    <cfRule type="expression" dxfId="144" priority="1351175">
      <formula>MID(N21:N830,1,1)="R"</formula>
    </cfRule>
  </conditionalFormatting>
  <conditionalFormatting sqref="N34:N35">
    <cfRule type="expression" dxfId="143" priority="1351157">
      <formula>MID(N34:N842,1,1)="R"</formula>
    </cfRule>
  </conditionalFormatting>
  <conditionalFormatting sqref="N36:N37">
    <cfRule type="expression" dxfId="142" priority="1351330">
      <formula>MID(N36:N843,1,1)="R"</formula>
    </cfRule>
  </conditionalFormatting>
  <conditionalFormatting sqref="N38">
    <cfRule type="expression" dxfId="141" priority="1340567">
      <formula>MID(N38:N844,1,1)="R"</formula>
    </cfRule>
  </conditionalFormatting>
  <conditionalFormatting sqref="N39">
    <cfRule type="expression" dxfId="140" priority="1340553">
      <formula>MID(N39:N844,1,1)="R"</formula>
    </cfRule>
  </conditionalFormatting>
  <conditionalFormatting sqref="N40">
    <cfRule type="expression" dxfId="139" priority="1340539">
      <formula>MID(N40:N844,1,1)="R"</formula>
    </cfRule>
  </conditionalFormatting>
  <conditionalFormatting sqref="N41">
    <cfRule type="expression" dxfId="138" priority="1340525">
      <formula>MID(N41:N844,1,1)="R"</formula>
    </cfRule>
  </conditionalFormatting>
  <conditionalFormatting sqref="N42">
    <cfRule type="expression" dxfId="137" priority="1340511">
      <formula>MID(N42:N844,1,1)="R"</formula>
    </cfRule>
  </conditionalFormatting>
  <conditionalFormatting sqref="N43">
    <cfRule type="expression" dxfId="136" priority="1340501">
      <formula>MID(N43:N844,1,1)="R"</formula>
    </cfRule>
  </conditionalFormatting>
  <conditionalFormatting sqref="N44:N45">
    <cfRule type="expression" dxfId="135" priority="1351331">
      <formula>MID(N44:N844,1,1)="R"</formula>
    </cfRule>
  </conditionalFormatting>
  <conditionalFormatting sqref="N46">
    <cfRule type="expression" dxfId="134" priority="1340630">
      <formula>MID(N46:N845,1,1)="R"</formula>
    </cfRule>
  </conditionalFormatting>
  <conditionalFormatting sqref="N47:N49">
    <cfRule type="expression" dxfId="133" priority="1351332">
      <formula>MID(N47:N845,1,1)="R"</formula>
    </cfRule>
  </conditionalFormatting>
  <conditionalFormatting sqref="N50:N52">
    <cfRule type="expression" dxfId="132" priority="1351333">
      <formula>MID(N50:N841,1,1)="R"</formula>
    </cfRule>
  </conditionalFormatting>
  <conditionalFormatting sqref="N53">
    <cfRule type="expression" dxfId="131" priority="1339868">
      <formula>MID(N53:N826,1,1)="R"</formula>
    </cfRule>
  </conditionalFormatting>
  <conditionalFormatting sqref="N54:N55">
    <cfRule type="expression" dxfId="130" priority="1351334">
      <formula>MID(N54:N826,1,1)="R"</formula>
    </cfRule>
  </conditionalFormatting>
  <conditionalFormatting sqref="N56">
    <cfRule type="expression" dxfId="129" priority="1340742">
      <formula>MID(N56:N827,1,1)="R"</formula>
    </cfRule>
  </conditionalFormatting>
  <conditionalFormatting sqref="N57">
    <cfRule type="expression" dxfId="128" priority="1340722">
      <formula>MID(N57:N827,1,1)="R"</formula>
    </cfRule>
  </conditionalFormatting>
  <conditionalFormatting sqref="N58">
    <cfRule type="expression" dxfId="127" priority="1340702">
      <formula>MID(N58:N827,1,1)="R"</formula>
    </cfRule>
  </conditionalFormatting>
  <conditionalFormatting sqref="N59">
    <cfRule type="expression" dxfId="126" priority="1340678">
      <formula>MID(N59:N827,1,1)="R"</formula>
    </cfRule>
  </conditionalFormatting>
  <conditionalFormatting sqref="N60:N61">
    <cfRule type="expression" dxfId="125" priority="1351335">
      <formula>MID(N60:N827,1,1)="R"</formula>
    </cfRule>
  </conditionalFormatting>
  <conditionalFormatting sqref="N62">
    <cfRule type="expression" dxfId="124" priority="1340822">
      <formula>MID(N62:N828,1,1)="R"</formula>
    </cfRule>
  </conditionalFormatting>
  <conditionalFormatting sqref="N63">
    <cfRule type="expression" dxfId="123" priority="1340796">
      <formula>MID(N63:N828,1,1)="R"</formula>
    </cfRule>
  </conditionalFormatting>
  <conditionalFormatting sqref="N64">
    <cfRule type="expression" dxfId="122" priority="1339865">
      <formula>MID(N64:N828,1,1)="R"</formula>
    </cfRule>
  </conditionalFormatting>
  <conditionalFormatting sqref="N65:N67">
    <cfRule type="expression" dxfId="121" priority="1351173">
      <formula>MID(N65:N826,1,1)="R"</formula>
    </cfRule>
  </conditionalFormatting>
  <conditionalFormatting sqref="N68:N69">
    <cfRule type="expression" dxfId="120" priority="1351337">
      <formula>MID(N68:N828,1,1)="R"</formula>
    </cfRule>
  </conditionalFormatting>
  <conditionalFormatting sqref="N70:N78">
    <cfRule type="expression" dxfId="119" priority="1351338">
      <formula>MID(N70:N826,1,1)="R"</formula>
    </cfRule>
  </conditionalFormatting>
  <conditionalFormatting sqref="N79">
    <cfRule type="expression" dxfId="118" priority="1341381">
      <formula>MID(N79:N834,1,1)="R"</formula>
    </cfRule>
  </conditionalFormatting>
  <conditionalFormatting sqref="N80:N81">
    <cfRule type="expression" dxfId="117" priority="1351339">
      <formula>MID(N80:N831,1,1)="R"</formula>
    </cfRule>
  </conditionalFormatting>
  <conditionalFormatting sqref="N82">
    <cfRule type="expression" dxfId="116" priority="1340940">
      <formula>MID(N82:N832,1,1)="R"</formula>
    </cfRule>
  </conditionalFormatting>
  <conditionalFormatting sqref="N83:N84">
    <cfRule type="expression" dxfId="115" priority="1351340">
      <formula>MID(N83:N832,1,1)="R"</formula>
    </cfRule>
  </conditionalFormatting>
  <conditionalFormatting sqref="N85">
    <cfRule type="expression" dxfId="114" priority="1340469">
      <formula>MID(N85:N832,1,1)="R"</formula>
    </cfRule>
  </conditionalFormatting>
  <conditionalFormatting sqref="N86:N94">
    <cfRule type="expression" dxfId="113" priority="1351169">
      <formula>MID(N86:N829,1,1)="R"</formula>
    </cfRule>
  </conditionalFormatting>
  <conditionalFormatting sqref="N95:N98">
    <cfRule type="expression" dxfId="112" priority="1351155">
      <formula>MID(N95:N837,1,1)="R"</formula>
    </cfRule>
  </conditionalFormatting>
  <conditionalFormatting sqref="N99:N100">
    <cfRule type="expression" dxfId="111" priority="1351343">
      <formula>MID(N99:N840,1,1)="R"</formula>
    </cfRule>
  </conditionalFormatting>
  <conditionalFormatting sqref="N101:N118">
    <cfRule type="expression" dxfId="110" priority="1351344">
      <formula>MID(N101:N829,1,1)="R"</formula>
    </cfRule>
  </conditionalFormatting>
  <conditionalFormatting sqref="N119">
    <cfRule type="expression" dxfId="109" priority="1340280">
      <formula>MID(N119:N846,1,1)="R"</formula>
    </cfRule>
  </conditionalFormatting>
  <conditionalFormatting sqref="N120">
    <cfRule type="expression" dxfId="108" priority="1340256">
      <formula>MID(N120:N846,1,1)="R"</formula>
    </cfRule>
  </conditionalFormatting>
  <conditionalFormatting sqref="N121:N122">
    <cfRule type="expression" dxfId="107" priority="1351345">
      <formula>MID(N121:N846,1,1)="R"</formula>
    </cfRule>
  </conditionalFormatting>
  <conditionalFormatting sqref="N123">
    <cfRule type="expression" dxfId="106" priority="1340161">
      <formula>MID(N123:N847,1,1)="R"</formula>
    </cfRule>
  </conditionalFormatting>
  <conditionalFormatting sqref="N124:N125">
    <cfRule type="expression" dxfId="105" priority="1351171">
      <formula>MID(N124:N840,1,1)="R"</formula>
    </cfRule>
  </conditionalFormatting>
  <conditionalFormatting sqref="N126:N129">
    <cfRule type="expression" dxfId="104" priority="1351347">
      <formula>MID(N126:N841,1,1)="R"</formula>
    </cfRule>
  </conditionalFormatting>
  <conditionalFormatting sqref="N130:N141">
    <cfRule type="expression" dxfId="103" priority="1351348">
      <formula>MID(N130:N841,1,1)="R"</formula>
    </cfRule>
  </conditionalFormatting>
  <conditionalFormatting sqref="N142:N143">
    <cfRule type="expression" dxfId="102" priority="1351349">
      <formula>MID(N142:N851,1,1)="R"</formula>
    </cfRule>
  </conditionalFormatting>
  <conditionalFormatting sqref="N144">
    <cfRule type="expression" dxfId="101" priority="1341276">
      <formula>MID(N144:N852,1,1)="R"</formula>
    </cfRule>
  </conditionalFormatting>
  <conditionalFormatting sqref="N145">
    <cfRule type="expression" dxfId="100" priority="1341232">
      <formula>MID(N145:N852,1,1)="R"</formula>
    </cfRule>
  </conditionalFormatting>
  <conditionalFormatting sqref="N146">
    <cfRule type="expression" dxfId="99" priority="1341188">
      <formula>MID(N146:N852,1,1)="R"</formula>
    </cfRule>
  </conditionalFormatting>
  <conditionalFormatting sqref="N147">
    <cfRule type="expression" dxfId="98" priority="1341144">
      <formula>MID(N147:N852,1,1)="R"</formula>
    </cfRule>
  </conditionalFormatting>
  <conditionalFormatting sqref="N148:N153">
    <cfRule type="expression" dxfId="97" priority="1351350">
      <formula>MID(N148:N852,1,1)="R"</formula>
    </cfRule>
  </conditionalFormatting>
  <conditionalFormatting sqref="N154">
    <cfRule type="expression" dxfId="96" priority="1340463">
      <formula>MID(N154:N851,1,1)="R"</formula>
    </cfRule>
  </conditionalFormatting>
  <conditionalFormatting sqref="N155">
    <cfRule type="expression" dxfId="95" priority="1340404">
      <formula>MID(N155:N851,1,1)="R"</formula>
    </cfRule>
  </conditionalFormatting>
  <conditionalFormatting sqref="N156">
    <cfRule type="expression" dxfId="94" priority="1340373">
      <formula>MID(N156:N851,1,1)="R"</formula>
    </cfRule>
  </conditionalFormatting>
  <conditionalFormatting sqref="N157">
    <cfRule type="expression" dxfId="93" priority="1340115">
      <formula>MID(N157:N848,1,1)="R"</formula>
    </cfRule>
  </conditionalFormatting>
  <conditionalFormatting sqref="N158">
    <cfRule type="expression" dxfId="92" priority="1339853">
      <formula>MID(N158:N842,1,1)="R"</formula>
    </cfRule>
  </conditionalFormatting>
  <conditionalFormatting sqref="N159">
    <cfRule type="expression" dxfId="91" priority="1323112">
      <formula>MID(N159:N842,1,1)="R"</formula>
    </cfRule>
  </conditionalFormatting>
  <conditionalFormatting sqref="N160">
    <cfRule type="expression" dxfId="90" priority="1323109">
      <formula>MID(N160:N842,1,1)="R"</formula>
    </cfRule>
  </conditionalFormatting>
  <conditionalFormatting sqref="N161:N168">
    <cfRule type="expression" dxfId="89" priority="1351351">
      <formula>MID(N161:N842,1,1)="R"</formula>
    </cfRule>
  </conditionalFormatting>
  <conditionalFormatting sqref="N169">
    <cfRule type="expression" dxfId="88" priority="1323100">
      <formula>MID(N169:N842,1,1)="R"</formula>
    </cfRule>
  </conditionalFormatting>
  <conditionalFormatting sqref="N170">
    <cfRule type="expression" dxfId="87" priority="1323097">
      <formula>MID(N170:N842,1,1)="R"</formula>
    </cfRule>
  </conditionalFormatting>
  <conditionalFormatting sqref="N171:N172">
    <cfRule type="expression" dxfId="86" priority="1351352">
      <formula>MID(N171:N842,1,1)="R"</formula>
    </cfRule>
  </conditionalFormatting>
  <conditionalFormatting sqref="N173">
    <cfRule type="expression" dxfId="85" priority="1342398">
      <formula>MID(N173:N843,1,1)="R"</formula>
    </cfRule>
  </conditionalFormatting>
  <conditionalFormatting sqref="N174">
    <cfRule type="expression" dxfId="84" priority="1342342">
      <formula>MID(N174:N843,1,1)="R"</formula>
    </cfRule>
  </conditionalFormatting>
  <conditionalFormatting sqref="N175">
    <cfRule type="expression" dxfId="83" priority="1342286">
      <formula>MID(N175:N843,1,1)="R"</formula>
    </cfRule>
  </conditionalFormatting>
  <conditionalFormatting sqref="N176">
    <cfRule type="expression" dxfId="82" priority="1342218">
      <formula>MID(N176:N843,1,1)="R"</formula>
    </cfRule>
  </conditionalFormatting>
  <conditionalFormatting sqref="N177:N178">
    <cfRule type="expression" dxfId="81" priority="1351167">
      <formula>MID(N177:N843,1,1)="R"</formula>
    </cfRule>
  </conditionalFormatting>
  <conditionalFormatting sqref="N179:N180">
    <cfRule type="expression" dxfId="80" priority="1351354">
      <formula>MID(N179:N844,1,1)="R"</formula>
    </cfRule>
  </conditionalFormatting>
  <conditionalFormatting sqref="N181">
    <cfRule type="expression" dxfId="79" priority="1345771">
      <formula>MID(N181:N845,1,1)="R"</formula>
    </cfRule>
  </conditionalFormatting>
  <conditionalFormatting sqref="N182">
    <cfRule type="expression" dxfId="78" priority="1345709">
      <formula>MID(N182:N845,1,1)="R"</formula>
    </cfRule>
  </conditionalFormatting>
  <conditionalFormatting sqref="N183:N184">
    <cfRule type="expression" dxfId="77" priority="1349179">
      <formula>MID(N183:N845,1,1)="R"</formula>
    </cfRule>
  </conditionalFormatting>
  <conditionalFormatting sqref="N185:N186">
    <cfRule type="expression" dxfId="76" priority="1351356">
      <formula>MID(N185:N846,1,1)="R"</formula>
    </cfRule>
  </conditionalFormatting>
  <conditionalFormatting sqref="N187">
    <cfRule type="expression" dxfId="75" priority="1347549">
      <formula>MID(N187:N847,1,1)="R"</formula>
    </cfRule>
  </conditionalFormatting>
  <conditionalFormatting sqref="N188">
    <cfRule type="expression" dxfId="74" priority="1347422">
      <formula>MID(N188:N847,1,1)="R"</formula>
    </cfRule>
  </conditionalFormatting>
  <conditionalFormatting sqref="N189">
    <cfRule type="expression" dxfId="73" priority="1347344">
      <formula>MID(N189:N846,1,1)="R"</formula>
    </cfRule>
  </conditionalFormatting>
  <conditionalFormatting sqref="N190">
    <cfRule type="expression" dxfId="72" priority="1323094">
      <formula>MID(N190:N846,1,1)="R"</formula>
    </cfRule>
  </conditionalFormatting>
  <conditionalFormatting sqref="N191">
    <cfRule type="expression" dxfId="71" priority="1323091">
      <formula>MID(N191:N842,1,1)="R"</formula>
    </cfRule>
  </conditionalFormatting>
  <conditionalFormatting sqref="N192:N209">
    <cfRule type="expression" dxfId="70" priority="1351357">
      <formula>MID(N192:N842,1,1)="R"</formula>
    </cfRule>
  </conditionalFormatting>
  <conditionalFormatting sqref="N210">
    <cfRule type="expression" dxfId="69" priority="1343229">
      <formula>MID(N210:N858,1,1)="R"</formula>
    </cfRule>
  </conditionalFormatting>
  <conditionalFormatting sqref="N211">
    <cfRule type="expression" dxfId="68" priority="1342567">
      <formula>MID(N211:N858,1,1)="R"</formula>
    </cfRule>
  </conditionalFormatting>
  <conditionalFormatting sqref="N212">
    <cfRule type="expression" dxfId="67" priority="1342135">
      <formula>MID(N212:N857,1,1)="R"</formula>
    </cfRule>
  </conditionalFormatting>
  <conditionalFormatting sqref="N213:N214">
    <cfRule type="expression" dxfId="66" priority="1351358">
      <formula>MID(N213:N845,1,1)="R"</formula>
    </cfRule>
  </conditionalFormatting>
  <conditionalFormatting sqref="N215">
    <cfRule type="expression" dxfId="65" priority="1343520">
      <formula>MID(N215:N846,1,1)="R"</formula>
    </cfRule>
  </conditionalFormatting>
  <conditionalFormatting sqref="N216:N217">
    <cfRule type="expression" dxfId="64" priority="1351359">
      <formula>MID(N216:N846,1,1)="R"</formula>
    </cfRule>
  </conditionalFormatting>
  <conditionalFormatting sqref="N218:N223">
    <cfRule type="expression" dxfId="63" priority="1351360">
      <formula>MID(N218:N846,1,1)="R"</formula>
    </cfRule>
  </conditionalFormatting>
  <conditionalFormatting sqref="N224:N225">
    <cfRule type="expression" dxfId="62" priority="1351361">
      <formula>MID(N224:N842,1,1)="R"</formula>
    </cfRule>
  </conditionalFormatting>
  <conditionalFormatting sqref="N226">
    <cfRule type="expression" dxfId="61" priority="1342670">
      <formula>MID(N226:N843,1,1)="R"</formula>
    </cfRule>
  </conditionalFormatting>
  <conditionalFormatting sqref="N227:N228">
    <cfRule type="expression" dxfId="60" priority="1351362">
      <formula>MID(N227:N843,1,1)="R"</formula>
    </cfRule>
  </conditionalFormatting>
  <conditionalFormatting sqref="N229">
    <cfRule type="expression" dxfId="59" priority="1322688">
      <formula>MID(N229:N829,1,1)="R"</formula>
    </cfRule>
  </conditionalFormatting>
  <conditionalFormatting sqref="N230:N231">
    <cfRule type="expression" dxfId="58" priority="1345575">
      <formula>MID(N230:N829,1,1)="R"</formula>
    </cfRule>
  </conditionalFormatting>
  <conditionalFormatting sqref="N232:N236">
    <cfRule type="expression" dxfId="57" priority="1345545">
      <formula>MID(N232:N830,1,1)="R"</formula>
    </cfRule>
  </conditionalFormatting>
  <conditionalFormatting sqref="N237:N241">
    <cfRule type="expression" dxfId="56" priority="1351365">
      <formula>MID(N237:N834,1,1)="R"</formula>
    </cfRule>
  </conditionalFormatting>
  <conditionalFormatting sqref="N242">
    <cfRule type="expression" dxfId="55" priority="1342795">
      <formula>MID(N242:N838,1,1)="R"</formula>
    </cfRule>
  </conditionalFormatting>
  <conditionalFormatting sqref="N243:N244">
    <cfRule type="expression" dxfId="54" priority="1351366">
      <formula>MID(N243:N838,1,1)="R"</formula>
    </cfRule>
  </conditionalFormatting>
  <conditionalFormatting sqref="N245">
    <cfRule type="expression" dxfId="53" priority="1343062">
      <formula>MID(N245:N839,1,1)="R"</formula>
    </cfRule>
  </conditionalFormatting>
  <conditionalFormatting sqref="N246:N247">
    <cfRule type="expression" dxfId="52" priority="1351161">
      <formula>MID(N246:N839,1,1)="R"</formula>
    </cfRule>
  </conditionalFormatting>
  <conditionalFormatting sqref="N248:N249">
    <cfRule type="expression" dxfId="51" priority="1351151">
      <formula>MID(N248:N840,1,1)="R"</formula>
    </cfRule>
  </conditionalFormatting>
  <conditionalFormatting sqref="N250:N255">
    <cfRule type="expression" dxfId="50" priority="1351369">
      <formula>MID(N250:N841,1,1)="R"</formula>
    </cfRule>
  </conditionalFormatting>
  <conditionalFormatting sqref="N256">
    <cfRule type="expression" dxfId="49" priority="1349079">
      <formula>MID(N256:N846,1,1)="R"</formula>
    </cfRule>
  </conditionalFormatting>
  <conditionalFormatting sqref="N257:N263">
    <cfRule type="expression" dxfId="48" priority="1351370">
      <formula>MID(N257:N836,1,1)="R"</formula>
    </cfRule>
  </conditionalFormatting>
  <conditionalFormatting sqref="N264">
    <cfRule type="expression" dxfId="47" priority="1342099">
      <formula>MID(N264:N838,1,1)="R"</formula>
    </cfRule>
  </conditionalFormatting>
  <conditionalFormatting sqref="N265">
    <cfRule type="expression" dxfId="46" priority="1322316">
      <formula>MID(N265:N829,1,1)="R"</formula>
    </cfRule>
  </conditionalFormatting>
  <conditionalFormatting sqref="N266">
    <cfRule type="expression" dxfId="45" priority="1322313">
      <formula>MID(N266:N829,1,1)="R"</formula>
    </cfRule>
  </conditionalFormatting>
  <conditionalFormatting sqref="N267">
    <cfRule type="expression" dxfId="44" priority="1322310">
      <formula>MID(N267:N829,1,1)="R"</formula>
    </cfRule>
  </conditionalFormatting>
  <conditionalFormatting sqref="N268">
    <cfRule type="expression" dxfId="43" priority="1322307">
      <formula>MID(N268:N829,1,1)="R"</formula>
    </cfRule>
  </conditionalFormatting>
  <conditionalFormatting sqref="N269:N273">
    <cfRule type="expression" dxfId="42" priority="1351371">
      <formula>MID(N269:N829,1,1)="R"</formula>
    </cfRule>
  </conditionalFormatting>
  <conditionalFormatting sqref="N274:N276">
    <cfRule type="expression" dxfId="41" priority="1351372">
      <formula>MID(N274:N832,1,1)="R"</formula>
    </cfRule>
  </conditionalFormatting>
  <conditionalFormatting sqref="N277">
    <cfRule type="expression" dxfId="40" priority="1349829">
      <formula>MID(N277:N834,1,1)="R"</formula>
    </cfRule>
  </conditionalFormatting>
  <conditionalFormatting sqref="N278:N279">
    <cfRule type="expression" dxfId="39" priority="1351159">
      <formula>MID(N278:N831,1,1)="R"</formula>
    </cfRule>
  </conditionalFormatting>
  <conditionalFormatting sqref="N280:N285">
    <cfRule type="expression" dxfId="38" priority="1351374">
      <formula>MID(N280:N832,1,1)="R"</formula>
    </cfRule>
  </conditionalFormatting>
  <conditionalFormatting sqref="N286:N287">
    <cfRule type="expression" dxfId="37" priority="1351375">
      <formula>MID(N286:N833,1,1)="R"</formula>
    </cfRule>
  </conditionalFormatting>
  <conditionalFormatting sqref="N288:N296">
    <cfRule type="expression" dxfId="36" priority="1351376">
      <formula>MID(N288:N829,1,1)="R"</formula>
    </cfRule>
  </conditionalFormatting>
  <conditionalFormatting sqref="N297">
    <cfRule type="expression" dxfId="35" priority="1347962">
      <formula>MID(N297:N837,1,1)="R"</formula>
    </cfRule>
  </conditionalFormatting>
  <conditionalFormatting sqref="N298">
    <cfRule type="expression" dxfId="34" priority="1347838">
      <formula>MID(N298:N837,1,1)="R"</formula>
    </cfRule>
  </conditionalFormatting>
  <conditionalFormatting sqref="N299:N303">
    <cfRule type="expression" dxfId="33" priority="1351377">
      <formula>MID(N299:N837,1,1)="R"</formula>
    </cfRule>
  </conditionalFormatting>
  <conditionalFormatting sqref="N304">
    <cfRule type="expression" dxfId="32" priority="1346199">
      <formula>MID(N304:N838,1,1)="R"</formula>
    </cfRule>
  </conditionalFormatting>
  <conditionalFormatting sqref="N305:N315">
    <cfRule type="expression" dxfId="31" priority="1351378">
      <formula>MID(N305:N834,1,1)="R"</formula>
    </cfRule>
  </conditionalFormatting>
  <conditionalFormatting sqref="N316">
    <cfRule type="expression" dxfId="30" priority="1349513">
      <formula>MID(N316:N844,1,1)="R"</formula>
    </cfRule>
  </conditionalFormatting>
  <conditionalFormatting sqref="N317">
    <cfRule type="expression" dxfId="29" priority="1348501">
      <formula>MID(N317:N843,1,1)="R"</formula>
    </cfRule>
  </conditionalFormatting>
  <conditionalFormatting sqref="N318:N323">
    <cfRule type="expression" dxfId="28" priority="1351379">
      <formula>MID(N318:N838,1,1)="R"</formula>
    </cfRule>
  </conditionalFormatting>
  <conditionalFormatting sqref="N324">
    <cfRule type="expression" dxfId="27" priority="1350376">
      <formula>MID(N324:N843,1,1)="R"</formula>
    </cfRule>
  </conditionalFormatting>
  <conditionalFormatting sqref="N325">
    <cfRule type="expression" dxfId="26" priority="1350264">
      <formula>MID(N325:N843,1,1)="R"</formula>
    </cfRule>
  </conditionalFormatting>
  <conditionalFormatting sqref="N326">
    <cfRule type="expression" dxfId="25" priority="1350152">
      <formula>MID(N326:N843,1,1)="R"</formula>
    </cfRule>
  </conditionalFormatting>
  <conditionalFormatting sqref="N327:N328">
    <cfRule type="expression" dxfId="24" priority="1351380">
      <formula>MID(N327:N843,1,1)="R"</formula>
    </cfRule>
  </conditionalFormatting>
  <conditionalFormatting sqref="N329">
    <cfRule type="expression" dxfId="23" priority="1350938">
      <formula>MID(N329:N844,1,1)="R"</formula>
    </cfRule>
  </conditionalFormatting>
  <conditionalFormatting sqref="N330">
    <cfRule type="expression" dxfId="22" priority="1350824">
      <formula>MID(N330:N844,1,1)="R"</formula>
    </cfRule>
  </conditionalFormatting>
  <conditionalFormatting sqref="N331">
    <cfRule type="expression" dxfId="21" priority="1350684">
      <formula>MID(N331:N844,1,1)="R"</formula>
    </cfRule>
  </conditionalFormatting>
  <conditionalFormatting sqref="N332">
    <cfRule type="expression" dxfId="20" priority="1350015">
      <formula>MID(N332:N844,1,1)="R"</formula>
    </cfRule>
  </conditionalFormatting>
  <conditionalFormatting sqref="N333:N335">
    <cfRule type="expression" dxfId="19" priority="1351381">
      <formula>MID(N333:N841,1,1)="R"</formula>
    </cfRule>
  </conditionalFormatting>
  <conditionalFormatting sqref="N336">
    <cfRule type="expression" dxfId="18" priority="1344963">
      <formula>MID(N336:N840,1,1)="R"</formula>
    </cfRule>
  </conditionalFormatting>
  <conditionalFormatting sqref="N337:N341">
    <cfRule type="expression" dxfId="17" priority="1351145">
      <formula>MID(N337:N838,1,1)="R"</formula>
    </cfRule>
  </conditionalFormatting>
  <conditionalFormatting sqref="N342:N343">
    <cfRule type="expression" dxfId="16" priority="1351383">
      <formula>MID(N342:N842,1,1)="R"</formula>
    </cfRule>
  </conditionalFormatting>
  <conditionalFormatting sqref="N344">
    <cfRule type="expression" dxfId="15" priority="1348943">
      <formula>MID(N344:N843,1,1)="R"</formula>
    </cfRule>
  </conditionalFormatting>
  <conditionalFormatting sqref="N345">
    <cfRule type="expression" dxfId="14" priority="1348799">
      <formula>MID(N345:N843,1,1)="R"</formula>
    </cfRule>
  </conditionalFormatting>
  <conditionalFormatting sqref="N346">
    <cfRule type="expression" dxfId="13" priority="1348353">
      <formula>MID(N346:N843,1,1)="R"</formula>
    </cfRule>
  </conditionalFormatting>
  <conditionalFormatting sqref="N347:N348">
    <cfRule type="expression" dxfId="12" priority="1351384">
      <formula>MID(N347:N838,1,1)="R"</formula>
    </cfRule>
  </conditionalFormatting>
  <conditionalFormatting sqref="N349">
    <cfRule type="expression" dxfId="11" priority="1323834">
      <formula>MID(N349:N839,1,1)="R"</formula>
    </cfRule>
  </conditionalFormatting>
  <conditionalFormatting sqref="N350">
    <cfRule type="expression" dxfId="10" priority="1323818">
      <formula>MID(N350:N839,1,1)="R"</formula>
    </cfRule>
  </conditionalFormatting>
  <conditionalFormatting sqref="N351:N352">
    <cfRule type="expression" dxfId="9" priority="1351385">
      <formula>MID(N351:N839,1,1)="R"</formula>
    </cfRule>
  </conditionalFormatting>
  <conditionalFormatting sqref="N353">
    <cfRule type="expression" dxfId="8" priority="1323803">
      <formula>MID(N353:N840,1,1)="R"</formula>
    </cfRule>
  </conditionalFormatting>
  <conditionalFormatting sqref="N354">
    <cfRule type="expression" dxfId="7" priority="1322895">
      <formula>MID(N354:N838,1,1)="R"</formula>
    </cfRule>
  </conditionalFormatting>
  <conditionalFormatting sqref="N355">
    <cfRule type="expression" dxfId="6" priority="1322754">
      <formula>MID(N355:N838,1,1)="R"</formula>
    </cfRule>
  </conditionalFormatting>
  <conditionalFormatting sqref="N356 N359:N360">
    <cfRule type="expression" dxfId="5" priority="1322746">
      <formula>MID(N356:N838,1,1)="R"</formula>
    </cfRule>
  </conditionalFormatting>
  <conditionalFormatting sqref="N357">
    <cfRule type="expression" dxfId="4" priority="1322739">
      <formula>MID(N357:N838,1,1)="R"</formula>
    </cfRule>
  </conditionalFormatting>
  <conditionalFormatting sqref="N358">
    <cfRule type="expression" dxfId="3" priority="1345115">
      <formula>MID(N358:N825,1,1)="R"</formula>
    </cfRule>
  </conditionalFormatting>
  <conditionalFormatting sqref="N361">
    <cfRule type="expression" dxfId="2" priority="1328400">
      <formula>MID(N361:N842,1,1)="R"</formula>
    </cfRule>
  </conditionalFormatting>
  <conditionalFormatting sqref="N380:N696">
    <cfRule type="expression" dxfId="1" priority="94971">
      <formula>MID(N380:N789,1,1)="R"</formula>
    </cfRule>
  </conditionalFormatting>
  <conditionalFormatting sqref="N697:N782">
    <cfRule type="expression" dxfId="0" priority="94972">
      <formula>MID(N697:N783,1,1)="R"</formula>
    </cfRule>
  </conditionalFormatting>
  <pageMargins left="0.75" right="0.75" top="1" bottom="1" header="0.5" footer="0.5"/>
  <pageSetup scale="85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PALM OIL</vt:lpstr>
    </vt:vector>
  </TitlesOfParts>
  <Company>PT. SMART Tbk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H. Lukita</dc:creator>
  <cp:lastModifiedBy>User</cp:lastModifiedBy>
  <cp:lastPrinted>2018-12-12T01:35:41Z</cp:lastPrinted>
  <dcterms:created xsi:type="dcterms:W3CDTF">2013-09-02T09:04:02Z</dcterms:created>
  <dcterms:modified xsi:type="dcterms:W3CDTF">2025-05-31T00:25:43Z</dcterms:modified>
</cp:coreProperties>
</file>